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330" yWindow="990" windowWidth="15120" windowHeight="6540" tabRatio="816"/>
  </bookViews>
  <sheets>
    <sheet name="Table_S1" sheetId="37" r:id="rId1"/>
    <sheet name="Table_S2" sheetId="42" r:id="rId2"/>
    <sheet name="Table_S3" sheetId="45" r:id="rId3"/>
    <sheet name="Table_S4" sheetId="9" r:id="rId4"/>
    <sheet name="Table_S5" sheetId="71" r:id="rId5"/>
    <sheet name="Table_S6" sheetId="19" r:id="rId6"/>
    <sheet name="Table_S7" sheetId="58" r:id="rId7"/>
    <sheet name="Table_S8" sheetId="10" r:id="rId8"/>
    <sheet name="Table_S9" sheetId="31" r:id="rId9"/>
    <sheet name="Table_S10" sheetId="72" r:id="rId10"/>
    <sheet name="Table_S11" sheetId="68" r:id="rId11"/>
    <sheet name="Table_S12" sheetId="48" r:id="rId12"/>
    <sheet name="Table_S13" sheetId="67" r:id="rId13"/>
    <sheet name="Table_S14" sheetId="70" r:id="rId14"/>
    <sheet name="Table_S15" sheetId="2" r:id="rId15"/>
  </sheets>
  <definedNames>
    <definedName name="_xlnm._FilterDatabase" localSheetId="0" hidden="1">Table_S1!$A$2:$L$729</definedName>
    <definedName name="_xlnm._FilterDatabase" localSheetId="11" hidden="1">Table_S12!$A$1:$AE$24</definedName>
    <definedName name="_xlnm._FilterDatabase" localSheetId="12" hidden="1">Table_S13!$A$2:$W$128</definedName>
    <definedName name="_xlnm._FilterDatabase" localSheetId="1" hidden="1">Table_S2!$A$1:$F$118</definedName>
    <definedName name="_xlnm._FilterDatabase" localSheetId="2" hidden="1">Table_S3!$A$2:$AA$162</definedName>
    <definedName name="_xlnm._FilterDatabase" localSheetId="3" hidden="1">Table_S4!$A$2:$AA$68</definedName>
    <definedName name="_xlnm._FilterDatabase" localSheetId="4" hidden="1">Table_S5!$A$2:$AC$15</definedName>
    <definedName name="_xlnm._FilterDatabase" localSheetId="5" hidden="1">Table_S6!$A$2:$F$77</definedName>
    <definedName name="_xlnm._FilterDatabase" localSheetId="6" hidden="1">Table_S7!$A$2:$U$90</definedName>
    <definedName name="_xlnm._FilterDatabase" localSheetId="7" hidden="1">Table_S8!$A$2:$S$46</definedName>
    <definedName name="_xlnm._FilterDatabase" localSheetId="8" hidden="1">Table_S9!$A$2:$S$55</definedName>
  </definedNames>
  <calcPr calcId="145621"/>
</workbook>
</file>

<file path=xl/calcChain.xml><?xml version="1.0" encoding="utf-8"?>
<calcChain xmlns="http://schemas.openxmlformats.org/spreadsheetml/2006/main">
  <c r="U90" i="58" l="1"/>
  <c r="U89" i="58"/>
  <c r="U88" i="58"/>
  <c r="U87" i="58"/>
  <c r="U86" i="58"/>
  <c r="U85" i="58"/>
  <c r="U84" i="58"/>
  <c r="U83" i="58"/>
  <c r="U82" i="58"/>
  <c r="U81" i="58"/>
  <c r="U80" i="58"/>
  <c r="U79" i="58"/>
  <c r="U78" i="58"/>
  <c r="U77" i="58"/>
  <c r="U76" i="58"/>
  <c r="U75" i="58"/>
  <c r="U74" i="58"/>
  <c r="U73" i="58"/>
  <c r="U72" i="58"/>
  <c r="U71" i="58"/>
  <c r="U70" i="58"/>
  <c r="U69" i="58"/>
  <c r="U68" i="58"/>
  <c r="U67" i="58"/>
  <c r="U66" i="58"/>
  <c r="U65" i="58"/>
  <c r="U64" i="58"/>
  <c r="U63" i="58"/>
  <c r="U62" i="58"/>
  <c r="U61" i="58"/>
  <c r="U60" i="58"/>
  <c r="U59" i="58"/>
  <c r="U58" i="58"/>
  <c r="U57" i="58"/>
  <c r="U56" i="58"/>
  <c r="U55" i="58"/>
  <c r="U54" i="58"/>
  <c r="U53" i="58"/>
  <c r="U52" i="58"/>
  <c r="U51" i="58"/>
  <c r="U50" i="58"/>
  <c r="U49" i="58"/>
  <c r="U48" i="58"/>
  <c r="U47" i="58"/>
  <c r="U46" i="58"/>
  <c r="U45" i="58"/>
  <c r="U44" i="58"/>
  <c r="U43" i="58"/>
  <c r="U42" i="58"/>
  <c r="U41" i="58"/>
  <c r="U40" i="58"/>
  <c r="U39" i="58"/>
  <c r="U38" i="58"/>
  <c r="U37" i="58"/>
  <c r="U36" i="58"/>
  <c r="U35" i="58"/>
  <c r="U34" i="58"/>
  <c r="U33" i="58"/>
  <c r="U32" i="58"/>
  <c r="U31" i="58"/>
  <c r="U30" i="58"/>
  <c r="U29" i="58"/>
  <c r="U28" i="58"/>
  <c r="U27" i="58"/>
  <c r="U26" i="58"/>
  <c r="U25" i="58"/>
  <c r="U24" i="58"/>
  <c r="U23" i="58"/>
  <c r="U22" i="58"/>
  <c r="U21" i="58"/>
  <c r="U20" i="58"/>
  <c r="U19" i="58"/>
  <c r="U18" i="58"/>
  <c r="U17" i="58"/>
  <c r="U16" i="58"/>
  <c r="U15" i="58"/>
  <c r="U14" i="58"/>
  <c r="U13" i="58"/>
  <c r="U12" i="58"/>
  <c r="U11" i="58"/>
  <c r="U10" i="58"/>
  <c r="U9" i="58"/>
  <c r="U8" i="58"/>
  <c r="U7" i="58"/>
  <c r="U6" i="58"/>
  <c r="U5" i="58"/>
  <c r="U4" i="58"/>
  <c r="U3" i="58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" i="2"/>
</calcChain>
</file>

<file path=xl/sharedStrings.xml><?xml version="1.0" encoding="utf-8"?>
<sst xmlns="http://schemas.openxmlformats.org/spreadsheetml/2006/main" count="14329" uniqueCount="1355">
  <si>
    <t>de novo</t>
  </si>
  <si>
    <t>inherited</t>
  </si>
  <si>
    <t>unknown</t>
  </si>
  <si>
    <t>chr16</t>
  </si>
  <si>
    <t>SPN</t>
  </si>
  <si>
    <t>QPRT</t>
  </si>
  <si>
    <t>C16orf54</t>
  </si>
  <si>
    <t>ZG16</t>
  </si>
  <si>
    <t>KIF22</t>
  </si>
  <si>
    <t>MAZ</t>
  </si>
  <si>
    <t>PRRT2</t>
  </si>
  <si>
    <t>MVP</t>
  </si>
  <si>
    <t>CDIPT</t>
  </si>
  <si>
    <t>SEZ6L2</t>
  </si>
  <si>
    <t>ASPHD1</t>
  </si>
  <si>
    <t>KCTD13</t>
  </si>
  <si>
    <t>TMEM219</t>
  </si>
  <si>
    <t>TAOK2</t>
  </si>
  <si>
    <t>HIRIP3</t>
  </si>
  <si>
    <t>INO80E</t>
  </si>
  <si>
    <t>DOC2A</t>
  </si>
  <si>
    <t>C16orf92</t>
  </si>
  <si>
    <t>FAM57B</t>
  </si>
  <si>
    <t>ALDOA</t>
  </si>
  <si>
    <t>PPP4C</t>
  </si>
  <si>
    <t>TBX6</t>
  </si>
  <si>
    <t>YPEL3</t>
  </si>
  <si>
    <t>GDPD3</t>
  </si>
  <si>
    <t>MAPK3</t>
  </si>
  <si>
    <t>CORO1A</t>
  </si>
  <si>
    <t>Chrom</t>
  </si>
  <si>
    <t>Gene</t>
  </si>
  <si>
    <t>CDS Start</t>
  </si>
  <si>
    <t>CDS End</t>
  </si>
  <si>
    <t>INO80 complex subunit E, putative regulatory component of the chromatin remodeling INO80 complex.</t>
  </si>
  <si>
    <t>Fructose-bisphosphate aldolase A</t>
  </si>
  <si>
    <t>Quinolinate Phosphoribosyltransferase. Catabolism of quinolinate, a neural excitotoxin and NMDA receptor agonist</t>
  </si>
  <si>
    <t>Genomic Size</t>
  </si>
  <si>
    <t>Strand</t>
  </si>
  <si>
    <t>-</t>
  </si>
  <si>
    <t>Defective in lymphocytes of patients with Wiskott-Aldrich Syndrome</t>
  </si>
  <si>
    <t>+</t>
  </si>
  <si>
    <t>Zymogen granule membrane protein 16 precursor</t>
  </si>
  <si>
    <t>Associated with Spondyloepimetapheyseal Dysplasia with Joint Laxity</t>
  </si>
  <si>
    <t>Kinesin Family Member 22</t>
  </si>
  <si>
    <t xml:space="preserve">Myc-Associated Zinc Finger Protein. Interacts with SP1 in regulating transcription of serotonin receptor gene HTR1A. DNA-specific transcription factor. </t>
  </si>
  <si>
    <t xml:space="preserve">Involved in malignant tumorigenesis. </t>
  </si>
  <si>
    <t>Proline-rich transmembrane protein 2</t>
  </si>
  <si>
    <t>Familial infantile convulsions with paroxysmal choreoathetosis</t>
  </si>
  <si>
    <t>PAXIP1 associated glutamate-rich protein 1. Component of Set1-like multiprotein histone methyltransferase complex.</t>
  </si>
  <si>
    <t>Major Vault Protein. Regulates cytoplasmic localization of PTEN, involved in drug resistance</t>
  </si>
  <si>
    <t xml:space="preserve">Involved in multi-drug resistance. </t>
  </si>
  <si>
    <t xml:space="preserve">CDP-Diacylglycerol-Inositol 3-Phosphatidyltransferase. </t>
  </si>
  <si>
    <t xml:space="preserve">Seizure 6-like protein 2. May contribute to specialized ER function in neurons. Prognostic marker for lung cancer. </t>
  </si>
  <si>
    <t xml:space="preserve">Aspartate beta-hydroxylase domain containing protein 1. </t>
  </si>
  <si>
    <t>Potassium channel tetramerization domain containing 13. Similar to TNFAIP1, a mediator of insulin resistance in rodent obesity models (micro/macrocephaly)</t>
  </si>
  <si>
    <t xml:space="preserve">Transmembrane Protein 219. </t>
  </si>
  <si>
    <t>Predicted Protein length (Longest Isoform)</t>
  </si>
  <si>
    <t>Tao Kinase 2. Activates JNK1 and MAPK3 pathways via the upstream MKK3 and MKK6 kinases.</t>
  </si>
  <si>
    <t>HIRA-interacting protein 3. Possibly functions in some aspects of chromatin and histone metabolism.</t>
  </si>
  <si>
    <t>Double C2-like domain-containing protein, alpha. Possibly involved in Ca2+-dependent neurotransmitter release.</t>
  </si>
  <si>
    <t xml:space="preserve">Family with sequence similarity 57, member B. Possible role in ceramide synthesis and adipogenesis. </t>
  </si>
  <si>
    <t>T-Box 6. Transcription factor involved in regulation of early developmental processes.</t>
  </si>
  <si>
    <t>Glycogen storage disease XII</t>
  </si>
  <si>
    <t>Spondylocostal dysostosis 5, autosomal dominant</t>
  </si>
  <si>
    <t>Yippee-like 3. Possibly involved in proliferation and apoptosis in myeloid precursor cells.</t>
  </si>
  <si>
    <t>Glycerophosphodiester Phosphodiesterase Domain Containing-3</t>
  </si>
  <si>
    <t>Mitogen-activated protein kinase 3 (aka ERK1). Multiple roles in proliferation and differentiation of preadipocytes.</t>
  </si>
  <si>
    <t>NA</t>
  </si>
  <si>
    <t>Mother</t>
  </si>
  <si>
    <t>Father</t>
  </si>
  <si>
    <t>Sibling</t>
  </si>
  <si>
    <t>Removed</t>
  </si>
  <si>
    <t>14701.x7</t>
  </si>
  <si>
    <t>14702.x3</t>
  </si>
  <si>
    <t>14703.x3</t>
  </si>
  <si>
    <t>14704.x7</t>
  </si>
  <si>
    <t>14709.x13</t>
  </si>
  <si>
    <t>14711.x7</t>
  </si>
  <si>
    <t>14713.x7</t>
  </si>
  <si>
    <t>14714.x18</t>
  </si>
  <si>
    <t>14716.x3</t>
  </si>
  <si>
    <t>14718.x5</t>
  </si>
  <si>
    <t>14726.x12</t>
  </si>
  <si>
    <t>14731.x8</t>
  </si>
  <si>
    <t>14733.x15</t>
  </si>
  <si>
    <t>14736.x7</t>
  </si>
  <si>
    <t>14737.x7</t>
  </si>
  <si>
    <t>14744.x5</t>
  </si>
  <si>
    <t>14747.x10</t>
  </si>
  <si>
    <t>14754.x7</t>
  </si>
  <si>
    <t>14763.x7</t>
  </si>
  <si>
    <t>14772.x12</t>
  </si>
  <si>
    <t>14777.x3</t>
  </si>
  <si>
    <t>14778.x12</t>
  </si>
  <si>
    <t>14779.x7</t>
  </si>
  <si>
    <t>14781.x16</t>
  </si>
  <si>
    <t>14782.x3</t>
  </si>
  <si>
    <t>14791.x26</t>
  </si>
  <si>
    <t>14795.x17</t>
  </si>
  <si>
    <t>14796.x3</t>
  </si>
  <si>
    <t>14797.x8</t>
  </si>
  <si>
    <t>14799.x1</t>
  </si>
  <si>
    <t>14802.x7</t>
  </si>
  <si>
    <t>14809.x1</t>
  </si>
  <si>
    <t>14823.x14</t>
  </si>
  <si>
    <t>14824.x12</t>
  </si>
  <si>
    <t>14830.x7</t>
  </si>
  <si>
    <t>14838.x3</t>
  </si>
  <si>
    <t>14840.x22</t>
  </si>
  <si>
    <t>14850.x22</t>
  </si>
  <si>
    <t>14863.x7</t>
  </si>
  <si>
    <t>14893.x7</t>
  </si>
  <si>
    <t>14904.x7</t>
  </si>
  <si>
    <t>14913.x1</t>
  </si>
  <si>
    <t>14956.x7</t>
  </si>
  <si>
    <t>14965.x22</t>
  </si>
  <si>
    <t>Proband</t>
  </si>
  <si>
    <t>deletion</t>
  </si>
  <si>
    <t>de-novo</t>
  </si>
  <si>
    <t>14701.x6</t>
  </si>
  <si>
    <t>14701.x3</t>
  </si>
  <si>
    <t>Trio</t>
  </si>
  <si>
    <t>14702.x1</t>
  </si>
  <si>
    <t>14702.x2</t>
  </si>
  <si>
    <t>14703.x1</t>
  </si>
  <si>
    <t>14703.x2</t>
  </si>
  <si>
    <t>14704.x3</t>
  </si>
  <si>
    <t>14704.x6</t>
  </si>
  <si>
    <t>14709.x10</t>
  </si>
  <si>
    <t>14709.x11</t>
  </si>
  <si>
    <t>14711.x6</t>
  </si>
  <si>
    <t>14711.x3</t>
  </si>
  <si>
    <t>14713.x3</t>
  </si>
  <si>
    <t>14713.x6</t>
  </si>
  <si>
    <t>14714.x12</t>
  </si>
  <si>
    <t>14714.x11</t>
  </si>
  <si>
    <t>14716.x1</t>
  </si>
  <si>
    <t>14716.x2</t>
  </si>
  <si>
    <t>14718.x1</t>
  </si>
  <si>
    <t>14718.x4</t>
  </si>
  <si>
    <t>14726.x10</t>
  </si>
  <si>
    <t>14726.x11</t>
  </si>
  <si>
    <t>14731.x6</t>
  </si>
  <si>
    <t>14731.x7</t>
  </si>
  <si>
    <t>14733.x14</t>
  </si>
  <si>
    <t>14733.x13</t>
  </si>
  <si>
    <t>14736.x3</t>
  </si>
  <si>
    <t>14736.x6</t>
  </si>
  <si>
    <t>14737.x5</t>
  </si>
  <si>
    <t>14737.x6</t>
  </si>
  <si>
    <t>14744.x3</t>
  </si>
  <si>
    <t>14744.x4</t>
  </si>
  <si>
    <t>14747.x9</t>
  </si>
  <si>
    <t>14747.x8</t>
  </si>
  <si>
    <t>14754.x3</t>
  </si>
  <si>
    <t>14754.x6</t>
  </si>
  <si>
    <t>14763.x3</t>
  </si>
  <si>
    <t>14763.x6</t>
  </si>
  <si>
    <t>14772.x10</t>
  </si>
  <si>
    <t>14772.x11</t>
  </si>
  <si>
    <t>14777.x1</t>
  </si>
  <si>
    <t>14777.x2</t>
  </si>
  <si>
    <t>14778.x10</t>
  </si>
  <si>
    <t>14778.x11</t>
  </si>
  <si>
    <t>14779.x6</t>
  </si>
  <si>
    <t>14779.x3</t>
  </si>
  <si>
    <t>14781.x14</t>
  </si>
  <si>
    <t>14781.x15</t>
  </si>
  <si>
    <t>14782.x1</t>
  </si>
  <si>
    <t>14782.x2</t>
  </si>
  <si>
    <t>14791.x24</t>
  </si>
  <si>
    <t>14791.x25</t>
  </si>
  <si>
    <t>14795.x16</t>
  </si>
  <si>
    <t>14795.x15</t>
  </si>
  <si>
    <t>14796.x1</t>
  </si>
  <si>
    <t>14796.x2</t>
  </si>
  <si>
    <t>14797.x6</t>
  </si>
  <si>
    <t>14797.x7</t>
  </si>
  <si>
    <t>14799.x4</t>
  </si>
  <si>
    <t>14799.x3</t>
  </si>
  <si>
    <t>14802.x3</t>
  </si>
  <si>
    <t>14802.x6</t>
  </si>
  <si>
    <t>14809.x3</t>
  </si>
  <si>
    <t>14809.x2</t>
  </si>
  <si>
    <t>14823.x11</t>
  </si>
  <si>
    <t>14823.x13</t>
  </si>
  <si>
    <t>14824.x11</t>
  </si>
  <si>
    <t>14824.x10</t>
  </si>
  <si>
    <t>14830.x3</t>
  </si>
  <si>
    <t>14830.x6</t>
  </si>
  <si>
    <t>14838.x2</t>
  </si>
  <si>
    <t>14838.x1</t>
  </si>
  <si>
    <t>14840.x19</t>
  </si>
  <si>
    <t>14840.x20</t>
  </si>
  <si>
    <t>14850.x20</t>
  </si>
  <si>
    <t>14850.x21</t>
  </si>
  <si>
    <t>14863.x3</t>
  </si>
  <si>
    <t>14863.x6</t>
  </si>
  <si>
    <t>14893.x6</t>
  </si>
  <si>
    <t>14893.x3</t>
  </si>
  <si>
    <t>14904.x3</t>
  </si>
  <si>
    <t>14904.x6</t>
  </si>
  <si>
    <t>14913.x2</t>
  </si>
  <si>
    <t>14913.x3</t>
  </si>
  <si>
    <t>14956.x3</t>
  </si>
  <si>
    <t>14956.x6</t>
  </si>
  <si>
    <t>14965.x20</t>
  </si>
  <si>
    <t>14965.x21</t>
  </si>
  <si>
    <t>14719.x16</t>
  </si>
  <si>
    <t>14719.x25</t>
  </si>
  <si>
    <t>14753.x1</t>
  </si>
  <si>
    <t>14753.x5</t>
  </si>
  <si>
    <t>14776.x1</t>
  </si>
  <si>
    <t>14776.x3</t>
  </si>
  <si>
    <t>14780.x1</t>
  </si>
  <si>
    <t>14780.x3</t>
  </si>
  <si>
    <t>14789.x6</t>
  </si>
  <si>
    <t>14789.x7</t>
  </si>
  <si>
    <t>14792.x8</t>
  </si>
  <si>
    <t>14792.x10</t>
  </si>
  <si>
    <t>14831.x15</t>
  </si>
  <si>
    <t>14831.x17</t>
  </si>
  <si>
    <t>14869.x11</t>
  </si>
  <si>
    <t>14869.x13</t>
  </si>
  <si>
    <t>14946.x3</t>
  </si>
  <si>
    <t>14946.x5</t>
  </si>
  <si>
    <t>14708.x8</t>
  </si>
  <si>
    <t>14708.x10</t>
  </si>
  <si>
    <t>14833.x6</t>
  </si>
  <si>
    <t>14833.x8</t>
  </si>
  <si>
    <t>duplication</t>
  </si>
  <si>
    <t>14724.x1</t>
  </si>
  <si>
    <t>14724.x4</t>
  </si>
  <si>
    <t>14724.x5</t>
  </si>
  <si>
    <t>14728.x7</t>
  </si>
  <si>
    <t>14728.x8</t>
  </si>
  <si>
    <t>14728.x10</t>
  </si>
  <si>
    <t>14740.x7</t>
  </si>
  <si>
    <t>14740.x8</t>
  </si>
  <si>
    <t>14740.x9</t>
  </si>
  <si>
    <t>14784.x13</t>
  </si>
  <si>
    <t>14784.x14</t>
  </si>
  <si>
    <t>14784.x15</t>
  </si>
  <si>
    <t>14841.x12</t>
  </si>
  <si>
    <t>14841.x11</t>
  </si>
  <si>
    <t>14841.x13</t>
  </si>
  <si>
    <t>14899.x21</t>
  </si>
  <si>
    <t>14899.x22</t>
  </si>
  <si>
    <t>14899.x23</t>
  </si>
  <si>
    <t>14832.x3</t>
  </si>
  <si>
    <t>14832.x7</t>
  </si>
  <si>
    <t>14804.x17</t>
  </si>
  <si>
    <t>14804.x18</t>
  </si>
  <si>
    <t>Deletion</t>
  </si>
  <si>
    <t>Duplication</t>
  </si>
  <si>
    <t>11090.mo</t>
  </si>
  <si>
    <t>11090.fa</t>
  </si>
  <si>
    <t>11090.p1</t>
  </si>
  <si>
    <t>11433.mo</t>
  </si>
  <si>
    <t>11433.fa</t>
  </si>
  <si>
    <t>11433.p1</t>
  </si>
  <si>
    <t>11540.mo</t>
  </si>
  <si>
    <t>11540.fa</t>
  </si>
  <si>
    <t>11540.p1</t>
  </si>
  <si>
    <t>11555.mo</t>
  </si>
  <si>
    <t>11555.fa</t>
  </si>
  <si>
    <t>11555.p1</t>
  </si>
  <si>
    <t>11680.mo</t>
  </si>
  <si>
    <t>11680.fa</t>
  </si>
  <si>
    <t>11680.p1</t>
  </si>
  <si>
    <t>12100.mo</t>
  </si>
  <si>
    <t>12100.fa</t>
  </si>
  <si>
    <t>12100.p1</t>
  </si>
  <si>
    <t>12308.mo</t>
  </si>
  <si>
    <t>12308.fa</t>
  </si>
  <si>
    <t>12308.p1</t>
  </si>
  <si>
    <t>12435.mo</t>
  </si>
  <si>
    <t>12435.fa</t>
  </si>
  <si>
    <t>12435.p1</t>
  </si>
  <si>
    <t>12451.mo</t>
  </si>
  <si>
    <t>12451.fa</t>
  </si>
  <si>
    <t>12451.p1</t>
  </si>
  <si>
    <t>12467.mo</t>
  </si>
  <si>
    <t>12467.fa</t>
  </si>
  <si>
    <t>12467.p1</t>
  </si>
  <si>
    <t>12647.mo</t>
  </si>
  <si>
    <t>12647.fa</t>
  </si>
  <si>
    <t>12647.p1</t>
  </si>
  <si>
    <t>12736.mo</t>
  </si>
  <si>
    <t>12736.fa</t>
  </si>
  <si>
    <t>12736.p1</t>
  </si>
  <si>
    <t>13350.mo</t>
  </si>
  <si>
    <t>13350.fa</t>
  </si>
  <si>
    <t>13350.p1</t>
  </si>
  <si>
    <t>13491.mo</t>
  </si>
  <si>
    <t>13491.fa</t>
  </si>
  <si>
    <t>13491.p1</t>
  </si>
  <si>
    <t>14023.mo</t>
  </si>
  <si>
    <t>14023.fa</t>
  </si>
  <si>
    <t>14023.p1</t>
  </si>
  <si>
    <t>Quad</t>
  </si>
  <si>
    <t>Y</t>
  </si>
  <si>
    <t>N</t>
  </si>
  <si>
    <t>Sample</t>
  </si>
  <si>
    <t>Illumina 1MDuo</t>
  </si>
  <si>
    <t>Illumina 1M</t>
  </si>
  <si>
    <t>11629.p1</t>
  </si>
  <si>
    <t>12010.p1</t>
  </si>
  <si>
    <t>12417.p1</t>
  </si>
  <si>
    <t>1M-Duov3</t>
  </si>
  <si>
    <t>13487.p1</t>
  </si>
  <si>
    <t>13509.p1</t>
  </si>
  <si>
    <t>Omni2.5-4v1</t>
  </si>
  <si>
    <t>11629.fa</t>
  </si>
  <si>
    <t>11629.mo</t>
  </si>
  <si>
    <t>12010.fa</t>
  </si>
  <si>
    <t>12010.mo</t>
  </si>
  <si>
    <t>12417.fa</t>
  </si>
  <si>
    <t>12417.mo</t>
  </si>
  <si>
    <t>13487.fa</t>
  </si>
  <si>
    <t>13487.mo</t>
  </si>
  <si>
    <t>13509.fa</t>
  </si>
  <si>
    <t>13509.mo</t>
  </si>
  <si>
    <t>Negative</t>
  </si>
  <si>
    <t>16p11.2 Status</t>
  </si>
  <si>
    <t>16p11.2 Type</t>
  </si>
  <si>
    <t>Array</t>
  </si>
  <si>
    <t>Sex Proband</t>
  </si>
  <si>
    <t>male</t>
  </si>
  <si>
    <t>female</t>
  </si>
  <si>
    <t>Collection</t>
  </si>
  <si>
    <t>VIP</t>
  </si>
  <si>
    <t>SSC</t>
  </si>
  <si>
    <t>14700.x7</t>
  </si>
  <si>
    <t>14705.x16</t>
  </si>
  <si>
    <t>14710.x7</t>
  </si>
  <si>
    <t>14715.x36</t>
  </si>
  <si>
    <t>14722.x7</t>
  </si>
  <si>
    <t>14723.x17</t>
  </si>
  <si>
    <t>14725.x52</t>
  </si>
  <si>
    <t>14735.x34</t>
  </si>
  <si>
    <t>14741.x23</t>
  </si>
  <si>
    <t>14742.x6</t>
  </si>
  <si>
    <t>14755.x17</t>
  </si>
  <si>
    <t>14757.x9</t>
  </si>
  <si>
    <t>14759.x12</t>
  </si>
  <si>
    <t>14762.x29</t>
  </si>
  <si>
    <t>14767.x27</t>
  </si>
  <si>
    <t>14769.x3</t>
  </si>
  <si>
    <t>14770.x7</t>
  </si>
  <si>
    <t>14773.x3</t>
  </si>
  <si>
    <t>14786.x24</t>
  </si>
  <si>
    <t>14788.x5</t>
  </si>
  <si>
    <t>14867.x35</t>
  </si>
  <si>
    <t>14872.x14</t>
  </si>
  <si>
    <t>14888.x5</t>
  </si>
  <si>
    <t>14891.x5</t>
  </si>
  <si>
    <t>14894.x7</t>
  </si>
  <si>
    <t>14908.x36</t>
  </si>
  <si>
    <t>14925.x7</t>
  </si>
  <si>
    <t>14967.x25</t>
  </si>
  <si>
    <t>14993.x7</t>
  </si>
  <si>
    <t>14700.x3</t>
  </si>
  <si>
    <t>14705.x14</t>
  </si>
  <si>
    <t>14715.x35</t>
  </si>
  <si>
    <t>14722.x6</t>
  </si>
  <si>
    <t>14723.x9</t>
  </si>
  <si>
    <t>14725.x49</t>
  </si>
  <si>
    <t>14735.x31</t>
  </si>
  <si>
    <t>14741.x21</t>
  </si>
  <si>
    <t>14742.x3</t>
  </si>
  <si>
    <t>14755.x14</t>
  </si>
  <si>
    <t>14757.x3</t>
  </si>
  <si>
    <t>14759.x9</t>
  </si>
  <si>
    <t>14762.x27</t>
  </si>
  <si>
    <t>14767.x21</t>
  </si>
  <si>
    <t>14769.x1</t>
  </si>
  <si>
    <t>14770.x3</t>
  </si>
  <si>
    <t>14773.x1</t>
  </si>
  <si>
    <t>14786.x23</t>
  </si>
  <si>
    <t>14788.x1</t>
  </si>
  <si>
    <t>14858.x1</t>
  </si>
  <si>
    <t>14867.x37</t>
  </si>
  <si>
    <t>14872.x10</t>
  </si>
  <si>
    <t>14888.x3</t>
  </si>
  <si>
    <t>14894.x6</t>
  </si>
  <si>
    <t>14925.x6</t>
  </si>
  <si>
    <t>14945.x7</t>
  </si>
  <si>
    <t>14967.x23</t>
  </si>
  <si>
    <t>14700.x6</t>
  </si>
  <si>
    <t>14705.x15</t>
  </si>
  <si>
    <t>14710.x6</t>
  </si>
  <si>
    <t>14722.x5</t>
  </si>
  <si>
    <t>14723.x10</t>
  </si>
  <si>
    <t>14725.x48</t>
  </si>
  <si>
    <t>14735.x30</t>
  </si>
  <si>
    <t>14741.x22</t>
  </si>
  <si>
    <t>14742.x5</t>
  </si>
  <si>
    <t>14755.x15</t>
  </si>
  <si>
    <t>14757.x6</t>
  </si>
  <si>
    <t>14759.x11</t>
  </si>
  <si>
    <t>14762.x28</t>
  </si>
  <si>
    <t>14767.x22</t>
  </si>
  <si>
    <t>14769.x2</t>
  </si>
  <si>
    <t>14770.x6</t>
  </si>
  <si>
    <t>14773.x2</t>
  </si>
  <si>
    <t>14858.x5</t>
  </si>
  <si>
    <t>14867.x36</t>
  </si>
  <si>
    <t>14872.x13</t>
  </si>
  <si>
    <t>14908.x35</t>
  </si>
  <si>
    <t>14945.x8</t>
  </si>
  <si>
    <t>14967.x24</t>
  </si>
  <si>
    <t>Paternal</t>
  </si>
  <si>
    <t>Maternal</t>
  </si>
  <si>
    <t>maternal</t>
  </si>
  <si>
    <t>paternal</t>
  </si>
  <si>
    <t>14708.x7</t>
  </si>
  <si>
    <t>14719.x17</t>
  </si>
  <si>
    <t>14753.x4</t>
  </si>
  <si>
    <t>14776.x2</t>
  </si>
  <si>
    <t>14780.x2</t>
  </si>
  <si>
    <t>14789.x3</t>
  </si>
  <si>
    <t>14792.x9</t>
  </si>
  <si>
    <t>14804.x16</t>
  </si>
  <si>
    <t>14820.x12</t>
  </si>
  <si>
    <t>14820.x11</t>
  </si>
  <si>
    <t>14820.x15</t>
  </si>
  <si>
    <t>14831.x16</t>
  </si>
  <si>
    <t>14832.x6</t>
  </si>
  <si>
    <t>14833.x3</t>
  </si>
  <si>
    <t>14858.x2</t>
  </si>
  <si>
    <t>14869.x12</t>
  </si>
  <si>
    <t>14870.x9</t>
  </si>
  <si>
    <t>14870.x10</t>
  </si>
  <si>
    <t>14870.x11</t>
  </si>
  <si>
    <t>14908.x34</t>
  </si>
  <si>
    <t>14925.x3</t>
  </si>
  <si>
    <t>14942.x6</t>
  </si>
  <si>
    <t>14942.x3</t>
  </si>
  <si>
    <t>14942.x7</t>
  </si>
  <si>
    <t>14945.x9</t>
  </si>
  <si>
    <t>14946.x4</t>
  </si>
  <si>
    <t>14975.x1</t>
  </si>
  <si>
    <t>14975.x2</t>
  </si>
  <si>
    <t>14975.x3</t>
  </si>
  <si>
    <t>Missing Individual Event Confirmation</t>
  </si>
  <si>
    <t>Missing Mother Event Confirmation</t>
  </si>
  <si>
    <t>Missing Father Event Confirmation</t>
  </si>
  <si>
    <t>Missing Proband Event Confirmation</t>
  </si>
  <si>
    <t>--</t>
  </si>
  <si>
    <t>Notes</t>
  </si>
  <si>
    <t>Father has event, so infer transmission from father</t>
  </si>
  <si>
    <t>Two siblings have event (14715.x37, 14715.x38), so deduce transmission from father</t>
  </si>
  <si>
    <t>Mother has event, so infer transmission from mother</t>
  </si>
  <si>
    <t>fish</t>
  </si>
  <si>
    <t>reported</t>
  </si>
  <si>
    <t>Type</t>
  </si>
  <si>
    <t>Family</t>
  </si>
  <si>
    <t>Number Critical Region Probes</t>
  </si>
  <si>
    <t>FSIQ</t>
  </si>
  <si>
    <t>Number of Diagnoses</t>
  </si>
  <si>
    <t>Delta FSIQ</t>
  </si>
  <si>
    <t>Clinical Autism?</t>
  </si>
  <si>
    <t>Family Type</t>
  </si>
  <si>
    <t>14701.x8</t>
  </si>
  <si>
    <t>14702.x4</t>
  </si>
  <si>
    <t>14709.x12</t>
  </si>
  <si>
    <t>14711.x8</t>
  </si>
  <si>
    <t>14718.x6</t>
  </si>
  <si>
    <t>14733.x16</t>
  </si>
  <si>
    <t>14737.x8</t>
  </si>
  <si>
    <t>14744.x6</t>
  </si>
  <si>
    <t>14777.x4</t>
  </si>
  <si>
    <t>14779.x8</t>
  </si>
  <si>
    <t>14781.x17</t>
  </si>
  <si>
    <t>14791.x27</t>
  </si>
  <si>
    <t>14796.x4</t>
  </si>
  <si>
    <t>14797.x9</t>
  </si>
  <si>
    <t>14823.x15</t>
  </si>
  <si>
    <t>14824.x13</t>
  </si>
  <si>
    <t>14830.x8</t>
  </si>
  <si>
    <t>14838.x4</t>
  </si>
  <si>
    <t>14840.x21</t>
  </si>
  <si>
    <t>14863.x8</t>
  </si>
  <si>
    <t>14893.x8</t>
  </si>
  <si>
    <t>14904.x8</t>
  </si>
  <si>
    <t>14913.x4</t>
  </si>
  <si>
    <t>14965.x23</t>
  </si>
  <si>
    <t>14713.x8</t>
  </si>
  <si>
    <t>14956.x8</t>
  </si>
  <si>
    <t>14714.x14</t>
  </si>
  <si>
    <t>14726.x13</t>
  </si>
  <si>
    <t>14747.x12</t>
  </si>
  <si>
    <t>14795.x18</t>
  </si>
  <si>
    <t>11090.s1</t>
  </si>
  <si>
    <t>11433.s1</t>
  </si>
  <si>
    <t>11540.s1</t>
  </si>
  <si>
    <t>12100.s1</t>
  </si>
  <si>
    <t>12308.s1</t>
  </si>
  <si>
    <t>12451.s1</t>
  </si>
  <si>
    <t>12435.s1</t>
  </si>
  <si>
    <t>12467.s1</t>
  </si>
  <si>
    <t>12647.s1</t>
  </si>
  <si>
    <t>12736.s1</t>
  </si>
  <si>
    <t>14023.s1</t>
  </si>
  <si>
    <t>14736.x8</t>
  </si>
  <si>
    <t>11629.s1</t>
  </si>
  <si>
    <t>12010.s1</t>
  </si>
  <si>
    <t>13487.s1</t>
  </si>
  <si>
    <t>13509.s1</t>
  </si>
  <si>
    <t>14740.x11</t>
  </si>
  <si>
    <t>14784.x17</t>
  </si>
  <si>
    <t>14841.x14</t>
  </si>
  <si>
    <t>14708.x9</t>
  </si>
  <si>
    <t>14719.x18</t>
  </si>
  <si>
    <t>14720.x8</t>
  </si>
  <si>
    <t>14753.x6</t>
  </si>
  <si>
    <t>14754.x38</t>
  </si>
  <si>
    <t>14776.x4</t>
  </si>
  <si>
    <t>14780.x4</t>
  </si>
  <si>
    <t>14792.x11</t>
  </si>
  <si>
    <t>14799.x2</t>
  </si>
  <si>
    <t>14804.x21</t>
  </si>
  <si>
    <t>14826.x13</t>
  </si>
  <si>
    <t>14832.x8</t>
  </si>
  <si>
    <t>14869.x15</t>
  </si>
  <si>
    <t>Designated Sibling</t>
  </si>
  <si>
    <t>14826.x7</t>
  </si>
  <si>
    <t>14826.x8</t>
  </si>
  <si>
    <t>14826.x9</t>
  </si>
  <si>
    <t>14720.x3</t>
  </si>
  <si>
    <t>14720.x6</t>
  </si>
  <si>
    <t>14720.x7</t>
  </si>
  <si>
    <t>14921.x3</t>
  </si>
  <si>
    <t>14921.x6</t>
  </si>
  <si>
    <t>14921.x7</t>
  </si>
  <si>
    <t>14921.x8</t>
  </si>
  <si>
    <t>14807.x7</t>
  </si>
  <si>
    <t>14807.x8</t>
  </si>
  <si>
    <t>14807.x9</t>
  </si>
  <si>
    <t>14807.x10</t>
  </si>
  <si>
    <t>14756.x8</t>
  </si>
  <si>
    <t>14756.x9</t>
  </si>
  <si>
    <t>14756.x16</t>
  </si>
  <si>
    <t>14787.x2</t>
  </si>
  <si>
    <t>14787.x3</t>
  </si>
  <si>
    <t>14787.x4</t>
  </si>
  <si>
    <t>14895.x1</t>
  </si>
  <si>
    <t>14895.x3</t>
  </si>
  <si>
    <t>Chromosome</t>
  </si>
  <si>
    <t>Start</t>
  </si>
  <si>
    <t>End</t>
  </si>
  <si>
    <t>chr1</t>
  </si>
  <si>
    <t>None</t>
  </si>
  <si>
    <t>chr2</t>
  </si>
  <si>
    <t>chr3</t>
  </si>
  <si>
    <t>chr5</t>
  </si>
  <si>
    <t>chr7</t>
  </si>
  <si>
    <t>chr8</t>
  </si>
  <si>
    <t>chr10</t>
  </si>
  <si>
    <t>chr13</t>
  </si>
  <si>
    <t>chr15</t>
  </si>
  <si>
    <t>chr17</t>
  </si>
  <si>
    <t>chr22</t>
  </si>
  <si>
    <t>Transmitting Haplotype</t>
  </si>
  <si>
    <t>Intra</t>
  </si>
  <si>
    <t>Inter</t>
  </si>
  <si>
    <t>14700.x8</t>
  </si>
  <si>
    <t>14705.x1</t>
  </si>
  <si>
    <t>14705.x2</t>
  </si>
  <si>
    <t>14706.x1</t>
  </si>
  <si>
    <t>14706.x2</t>
  </si>
  <si>
    <t>14706.x3</t>
  </si>
  <si>
    <t>14710.x8</t>
  </si>
  <si>
    <t>14710.x9</t>
  </si>
  <si>
    <t>14712.x11</t>
  </si>
  <si>
    <t>14714.x13</t>
  </si>
  <si>
    <t>14714.x16</t>
  </si>
  <si>
    <t>14714.x17</t>
  </si>
  <si>
    <t>14715.x37</t>
  </si>
  <si>
    <t>14715.x38</t>
  </si>
  <si>
    <t>14717.x6</t>
  </si>
  <si>
    <t>14721.x5</t>
  </si>
  <si>
    <t>14723.x7</t>
  </si>
  <si>
    <t>14723.x8</t>
  </si>
  <si>
    <t>14725.x26</t>
  </si>
  <si>
    <t>14725.x50</t>
  </si>
  <si>
    <t>14725.x51</t>
  </si>
  <si>
    <t>14725.x53</t>
  </si>
  <si>
    <t>14725.x54</t>
  </si>
  <si>
    <t>14725.x55</t>
  </si>
  <si>
    <t>14725.x60</t>
  </si>
  <si>
    <t>14726.x14</t>
  </si>
  <si>
    <t>14729.x4</t>
  </si>
  <si>
    <t>14729.x5</t>
  </si>
  <si>
    <t>14729.x6</t>
  </si>
  <si>
    <t>14730.x3</t>
  </si>
  <si>
    <t>14730.x7</t>
  </si>
  <si>
    <t>14732.x6</t>
  </si>
  <si>
    <t>14734.x1</t>
  </si>
  <si>
    <t>14734.x11</t>
  </si>
  <si>
    <t>14734.x2</t>
  </si>
  <si>
    <t>14734.x3</t>
  </si>
  <si>
    <t>14735.x11</t>
  </si>
  <si>
    <t>14735.x16</t>
  </si>
  <si>
    <t>14735.x28</t>
  </si>
  <si>
    <t>14735.x3</t>
  </si>
  <si>
    <t>14735.x32</t>
  </si>
  <si>
    <t>14735.x33</t>
  </si>
  <si>
    <t>14735.x4</t>
  </si>
  <si>
    <t>14738.x7</t>
  </si>
  <si>
    <t>14739.x1</t>
  </si>
  <si>
    <t>14739.x3</t>
  </si>
  <si>
    <t>14739.x4</t>
  </si>
  <si>
    <t>14740.x12</t>
  </si>
  <si>
    <t>14741.x24</t>
  </si>
  <si>
    <t>14743.x1</t>
  </si>
  <si>
    <t>14745.x3</t>
  </si>
  <si>
    <t>14746.x8</t>
  </si>
  <si>
    <t>14746.x9</t>
  </si>
  <si>
    <t>14747.x11</t>
  </si>
  <si>
    <t>14748.x1</t>
  </si>
  <si>
    <t>14750.x15</t>
  </si>
  <si>
    <t>14751.x3</t>
  </si>
  <si>
    <t>14751.x6</t>
  </si>
  <si>
    <t>14754.x37</t>
  </si>
  <si>
    <t>14754.x9</t>
  </si>
  <si>
    <t>14756.x10</t>
  </si>
  <si>
    <t>14756.x11</t>
  </si>
  <si>
    <t>14757.x1</t>
  </si>
  <si>
    <t>14757.x13</t>
  </si>
  <si>
    <t>14757.x16</t>
  </si>
  <si>
    <t>14757.x2</t>
  </si>
  <si>
    <t>14757.x8</t>
  </si>
  <si>
    <t>14758.x3</t>
  </si>
  <si>
    <t>14759.x10</t>
  </si>
  <si>
    <t>14759.x13</t>
  </si>
  <si>
    <t>14759.x14</t>
  </si>
  <si>
    <t>14759.x8</t>
  </si>
  <si>
    <t>14760.x10</t>
  </si>
  <si>
    <t>14760.x6</t>
  </si>
  <si>
    <t>14761.x11</t>
  </si>
  <si>
    <t>14761.x12</t>
  </si>
  <si>
    <t>14761.x14</t>
  </si>
  <si>
    <t>14762.x30</t>
  </si>
  <si>
    <t>14762.x31</t>
  </si>
  <si>
    <t>14763.x8</t>
  </si>
  <si>
    <t>14764.x2</t>
  </si>
  <si>
    <t>14765.x2</t>
  </si>
  <si>
    <t>14767.x10</t>
  </si>
  <si>
    <t>14767.x23</t>
  </si>
  <si>
    <t>14767.x24</t>
  </si>
  <si>
    <t>14767.x28</t>
  </si>
  <si>
    <t>14769.x12</t>
  </si>
  <si>
    <t>14769.x13</t>
  </si>
  <si>
    <t>14769.x14</t>
  </si>
  <si>
    <t>14769.x15</t>
  </si>
  <si>
    <t>14770.x8</t>
  </si>
  <si>
    <t>14773.x39</t>
  </si>
  <si>
    <t>14780.x5</t>
  </si>
  <si>
    <t>14780.x6</t>
  </si>
  <si>
    <t>14784.x16</t>
  </si>
  <si>
    <t>14785.x5</t>
  </si>
  <si>
    <t>14786.x20</t>
  </si>
  <si>
    <t>14787.x5</t>
  </si>
  <si>
    <t>14788.x34</t>
  </si>
  <si>
    <t>14788.x35</t>
  </si>
  <si>
    <t>14790.x1</t>
  </si>
  <si>
    <t>14791.x28</t>
  </si>
  <si>
    <t>14799.x15</t>
  </si>
  <si>
    <t>14799.x5</t>
  </si>
  <si>
    <t>14818.x15</t>
  </si>
  <si>
    <t>14818.x17</t>
  </si>
  <si>
    <t>14818.x20</t>
  </si>
  <si>
    <t>14825.x1</t>
  </si>
  <si>
    <t>14826.x11</t>
  </si>
  <si>
    <t>14826.x12</t>
  </si>
  <si>
    <t>14858.x3</t>
  </si>
  <si>
    <t>14859.x3</t>
  </si>
  <si>
    <t>14866.x12</t>
  </si>
  <si>
    <t>14867.x34</t>
  </si>
  <si>
    <t>14869.x14</t>
  </si>
  <si>
    <t>14874.x13</t>
  </si>
  <si>
    <t>14874.x14</t>
  </si>
  <si>
    <t>14874.x15</t>
  </si>
  <si>
    <t>14875.x8</t>
  </si>
  <si>
    <t>14875.x9</t>
  </si>
  <si>
    <t>14877.x3</t>
  </si>
  <si>
    <t>14877.x7</t>
  </si>
  <si>
    <t>14877.x8</t>
  </si>
  <si>
    <t>14908.x37</t>
  </si>
  <si>
    <t>14910.x12</t>
  </si>
  <si>
    <t>14921.x9</t>
  </si>
  <si>
    <t>14922.x3</t>
  </si>
  <si>
    <t>14922.x4</t>
  </si>
  <si>
    <t>14924.x1</t>
  </si>
  <si>
    <t>14932.x1</t>
  </si>
  <si>
    <t>14932.x2</t>
  </si>
  <si>
    <t>14945.x10</t>
  </si>
  <si>
    <t>14945.x11</t>
  </si>
  <si>
    <t>14945.x12</t>
  </si>
  <si>
    <t>14945.x13</t>
  </si>
  <si>
    <t>14967.x26</t>
  </si>
  <si>
    <t>14970.x7</t>
  </si>
  <si>
    <t>14971.x7</t>
  </si>
  <si>
    <t>14971.x8</t>
  </si>
  <si>
    <t>14982.x3</t>
  </si>
  <si>
    <t>14982.x6</t>
  </si>
  <si>
    <t>14986.x1</t>
  </si>
  <si>
    <t>14996.x7</t>
  </si>
  <si>
    <t>Gender</t>
  </si>
  <si>
    <t>Aunt</t>
  </si>
  <si>
    <t>Uncle</t>
  </si>
  <si>
    <t>Cousin</t>
  </si>
  <si>
    <t>negative</t>
  </si>
  <si>
    <t>germline-mosaicism</t>
  </si>
  <si>
    <t>PAGR1/C16orf53</t>
  </si>
  <si>
    <t>chr4</t>
  </si>
  <si>
    <t>chr6</t>
  </si>
  <si>
    <t>chr9</t>
  </si>
  <si>
    <t>chr11</t>
  </si>
  <si>
    <t>chr12</t>
  </si>
  <si>
    <t>14700.x9</t>
  </si>
  <si>
    <t>14704.x8</t>
  </si>
  <si>
    <t>14713.x9</t>
  </si>
  <si>
    <t>14715.x39</t>
  </si>
  <si>
    <t>14715.x40</t>
  </si>
  <si>
    <t>14717.x5</t>
  </si>
  <si>
    <t>14723.x18</t>
  </si>
  <si>
    <t>14725.x39</t>
  </si>
  <si>
    <t>14725.x45</t>
  </si>
  <si>
    <t>14725.x46</t>
  </si>
  <si>
    <t>14728.x9</t>
  </si>
  <si>
    <t>14735.x29</t>
  </si>
  <si>
    <t>14736.x10</t>
  </si>
  <si>
    <t>14740.x10</t>
  </si>
  <si>
    <t>14742.x7</t>
  </si>
  <si>
    <t>14751.x7</t>
  </si>
  <si>
    <t>14752.x1</t>
  </si>
  <si>
    <t>14752.x10</t>
  </si>
  <si>
    <t>14752.x11</t>
  </si>
  <si>
    <t>14752.x12</t>
  </si>
  <si>
    <t>14752.x4</t>
  </si>
  <si>
    <t>14752.x6</t>
  </si>
  <si>
    <t>14752.x7</t>
  </si>
  <si>
    <t>14752.x8</t>
  </si>
  <si>
    <t>14757.x21</t>
  </si>
  <si>
    <t>14757.x22</t>
  </si>
  <si>
    <t>14757.x23</t>
  </si>
  <si>
    <t>14757.x24</t>
  </si>
  <si>
    <t>14757.x25</t>
  </si>
  <si>
    <t>14757.x7</t>
  </si>
  <si>
    <t>14758.x4</t>
  </si>
  <si>
    <t>14761.x13</t>
  </si>
  <si>
    <t>14767.x13</t>
  </si>
  <si>
    <t>14767.x29</t>
  </si>
  <si>
    <t>14770.x15</t>
  </si>
  <si>
    <t>14770.x17</t>
  </si>
  <si>
    <t>14770.x5</t>
  </si>
  <si>
    <t>14776.x5</t>
  </si>
  <si>
    <t>14789.x8</t>
  </si>
  <si>
    <t>14795.x19</t>
  </si>
  <si>
    <t>14795.x20</t>
  </si>
  <si>
    <t>14801.x3</t>
  </si>
  <si>
    <t>14801.x6</t>
  </si>
  <si>
    <t>14801.x7</t>
  </si>
  <si>
    <t>14801.x8</t>
  </si>
  <si>
    <t>14803.x1</t>
  </si>
  <si>
    <t>14804.x19</t>
  </si>
  <si>
    <t>14804.x20</t>
  </si>
  <si>
    <t>14806.x1</t>
  </si>
  <si>
    <t>14810.x1</t>
  </si>
  <si>
    <t>14812.x1</t>
  </si>
  <si>
    <t>14814.x1</t>
  </si>
  <si>
    <t>14817.x1</t>
  </si>
  <si>
    <t>14818.x18</t>
  </si>
  <si>
    <t>14818.x19</t>
  </si>
  <si>
    <t>14819.x1</t>
  </si>
  <si>
    <t>14820.x13</t>
  </si>
  <si>
    <t>14820.x14</t>
  </si>
  <si>
    <t>14821.x1</t>
  </si>
  <si>
    <t>14826.x10</t>
  </si>
  <si>
    <t>14828.x1</t>
  </si>
  <si>
    <t>14829.x1</t>
  </si>
  <si>
    <t>14834.x1</t>
  </si>
  <si>
    <t>14837.x1</t>
  </si>
  <si>
    <t>14837.x2</t>
  </si>
  <si>
    <t>14839.x1</t>
  </si>
  <si>
    <t>14844.x1</t>
  </si>
  <si>
    <t>14845.x1</t>
  </si>
  <si>
    <t>14846.x1</t>
  </si>
  <si>
    <t>14847.x1</t>
  </si>
  <si>
    <t>14847.x2</t>
  </si>
  <si>
    <t>14849.x1</t>
  </si>
  <si>
    <t>14851.x1</t>
  </si>
  <si>
    <t>14855.x1</t>
  </si>
  <si>
    <t>14856.x1</t>
  </si>
  <si>
    <t>14857.x1</t>
  </si>
  <si>
    <t>14858.x4</t>
  </si>
  <si>
    <t>14858.x6</t>
  </si>
  <si>
    <t>14859.x4</t>
  </si>
  <si>
    <t>14860.x1</t>
  </si>
  <si>
    <t>14861.x1</t>
  </si>
  <si>
    <t>14865.x1</t>
  </si>
  <si>
    <t>14866.x14</t>
  </si>
  <si>
    <t>14870.x12</t>
  </si>
  <si>
    <t>14871.x1</t>
  </si>
  <si>
    <t>14872.x11</t>
  </si>
  <si>
    <t>14872.x12</t>
  </si>
  <si>
    <t>14872.x15</t>
  </si>
  <si>
    <t>14872.x16</t>
  </si>
  <si>
    <t>14872.x19</t>
  </si>
  <si>
    <t>14872.x35</t>
  </si>
  <si>
    <t>14872.x36</t>
  </si>
  <si>
    <t>14872.x37</t>
  </si>
  <si>
    <t>14872.x38</t>
  </si>
  <si>
    <t>14872.x39</t>
  </si>
  <si>
    <t>14872.x40</t>
  </si>
  <si>
    <t>14872.x41</t>
  </si>
  <si>
    <t>14872.x42</t>
  </si>
  <si>
    <t>14872.x43</t>
  </si>
  <si>
    <t>14872.x44</t>
  </si>
  <si>
    <t>14873.x1</t>
  </si>
  <si>
    <t>14874.x11</t>
  </si>
  <si>
    <t>14874.x12</t>
  </si>
  <si>
    <t>14875.x10</t>
  </si>
  <si>
    <t>14875.x11</t>
  </si>
  <si>
    <t>14878.x1</t>
  </si>
  <si>
    <t>14880.x1</t>
  </si>
  <si>
    <t>14882.x1</t>
  </si>
  <si>
    <t>14884.x1</t>
  </si>
  <si>
    <t>14885.x1</t>
  </si>
  <si>
    <t>14886.x1</t>
  </si>
  <si>
    <t>14889.x1</t>
  </si>
  <si>
    <t>14895.x2</t>
  </si>
  <si>
    <t>14897.x1</t>
  </si>
  <si>
    <t>14899.x24</t>
  </si>
  <si>
    <t>14900.x1</t>
  </si>
  <si>
    <t>14901.x3</t>
  </si>
  <si>
    <t>14901.x6</t>
  </si>
  <si>
    <t>14901.x7</t>
  </si>
  <si>
    <t>14901.x8</t>
  </si>
  <si>
    <t>14902.x1</t>
  </si>
  <si>
    <t>14903.x1</t>
  </si>
  <si>
    <t>14905.x1</t>
  </si>
  <si>
    <t>14906.x1</t>
  </si>
  <si>
    <t>14910.x14</t>
  </si>
  <si>
    <t>14910.x15</t>
  </si>
  <si>
    <t>14911.x1</t>
  </si>
  <si>
    <t>14912.x1</t>
  </si>
  <si>
    <t>14913.x5</t>
  </si>
  <si>
    <t>14914.x1</t>
  </si>
  <si>
    <t>14915.x2</t>
  </si>
  <si>
    <t>14915.x3</t>
  </si>
  <si>
    <t>14917.x1</t>
  </si>
  <si>
    <t>14918.x1</t>
  </si>
  <si>
    <t>14919.x1</t>
  </si>
  <si>
    <t>14920.x1</t>
  </si>
  <si>
    <t>14923.x1</t>
  </si>
  <si>
    <t>14925.x8</t>
  </si>
  <si>
    <t>14926.x1</t>
  </si>
  <si>
    <t>14927.x1</t>
  </si>
  <si>
    <t>14927.x2</t>
  </si>
  <si>
    <t>14927.x3</t>
  </si>
  <si>
    <t>14928.x1</t>
  </si>
  <si>
    <t>14928.x2</t>
  </si>
  <si>
    <t>14930.x1</t>
  </si>
  <si>
    <t>14930.x2</t>
  </si>
  <si>
    <t>14931.x1</t>
  </si>
  <si>
    <t>14933.x1</t>
  </si>
  <si>
    <t>14934.x1</t>
  </si>
  <si>
    <t>14935.x1</t>
  </si>
  <si>
    <t>14935.x2</t>
  </si>
  <si>
    <t>14936.x1</t>
  </si>
  <si>
    <t>14936.x2</t>
  </si>
  <si>
    <t>14936.x3</t>
  </si>
  <si>
    <t>14936.x4</t>
  </si>
  <si>
    <t>14937.x1</t>
  </si>
  <si>
    <t>14938.x1</t>
  </si>
  <si>
    <t>14942.x8</t>
  </si>
  <si>
    <t>14944.x1</t>
  </si>
  <si>
    <t>14945.x14</t>
  </si>
  <si>
    <t>14945.x15</t>
  </si>
  <si>
    <t>14945.x16</t>
  </si>
  <si>
    <t>14945.x18</t>
  </si>
  <si>
    <t>14946.x6</t>
  </si>
  <si>
    <t>14948.x1</t>
  </si>
  <si>
    <t>14950.x1</t>
  </si>
  <si>
    <t>14951.x1</t>
  </si>
  <si>
    <t>14952.x5</t>
  </si>
  <si>
    <t>14954.x1</t>
  </si>
  <si>
    <t>14955.x1</t>
  </si>
  <si>
    <t>14956.x9</t>
  </si>
  <si>
    <t>14957.x1</t>
  </si>
  <si>
    <t>14958.x1</t>
  </si>
  <si>
    <t>14959.x1</t>
  </si>
  <si>
    <t>14960.x1</t>
  </si>
  <si>
    <t>14961.x1</t>
  </si>
  <si>
    <t>14962.x1</t>
  </si>
  <si>
    <t>14966.x1</t>
  </si>
  <si>
    <t>14970.x11</t>
  </si>
  <si>
    <t>14970.x3</t>
  </si>
  <si>
    <t>14970.x9</t>
  </si>
  <si>
    <t>14971.x10</t>
  </si>
  <si>
    <t>14971.x9</t>
  </si>
  <si>
    <t>14972.x1</t>
  </si>
  <si>
    <t>14973.x1</t>
  </si>
  <si>
    <t>14974.x1</t>
  </si>
  <si>
    <t>14974.x6</t>
  </si>
  <si>
    <t>14974.x8</t>
  </si>
  <si>
    <t>14974.x9</t>
  </si>
  <si>
    <t>14975.x4</t>
  </si>
  <si>
    <t>14976.x1</t>
  </si>
  <si>
    <t>14979.x1</t>
  </si>
  <si>
    <t>14979.x2</t>
  </si>
  <si>
    <t>14982.x7</t>
  </si>
  <si>
    <t>14982.x8</t>
  </si>
  <si>
    <t>14983.x1</t>
  </si>
  <si>
    <t>14984.x1</t>
  </si>
  <si>
    <t>14985.x1</t>
  </si>
  <si>
    <t>14986.x3</t>
  </si>
  <si>
    <t>14987.x1</t>
  </si>
  <si>
    <t>14988.x1</t>
  </si>
  <si>
    <t>14989.x1</t>
  </si>
  <si>
    <t>14990.x1</t>
  </si>
  <si>
    <t>14991.x3</t>
  </si>
  <si>
    <t>14992.x1</t>
  </si>
  <si>
    <t>14992.x2</t>
  </si>
  <si>
    <t>14992.x3</t>
  </si>
  <si>
    <t>14994.x1</t>
  </si>
  <si>
    <t>14994.x2</t>
  </si>
  <si>
    <t>14995.x1</t>
  </si>
  <si>
    <t>14996.x3</t>
  </si>
  <si>
    <t>14996.x6</t>
  </si>
  <si>
    <t>14998.x2</t>
  </si>
  <si>
    <t>14999.x1</t>
  </si>
  <si>
    <t>15008.x1</t>
  </si>
  <si>
    <t>15015.x1</t>
  </si>
  <si>
    <t>15024.x1</t>
  </si>
  <si>
    <t>15031.x1</t>
  </si>
  <si>
    <t>15043.x1</t>
  </si>
  <si>
    <t>15048.x1</t>
  </si>
  <si>
    <t>15057.x1</t>
  </si>
  <si>
    <t>15060.x1</t>
  </si>
  <si>
    <t>15067.x1</t>
  </si>
  <si>
    <t>15071.x1</t>
  </si>
  <si>
    <t>15081.x1</t>
  </si>
  <si>
    <t>15083.x5</t>
  </si>
  <si>
    <t>15090.x1</t>
  </si>
  <si>
    <t>Individual</t>
  </si>
  <si>
    <t>triplication</t>
  </si>
  <si>
    <t>Initially identified proband</t>
  </si>
  <si>
    <t>Half sibling</t>
  </si>
  <si>
    <t>Grandmother</t>
  </si>
  <si>
    <t>Grandfather</t>
  </si>
  <si>
    <t>Sex</t>
  </si>
  <si>
    <t>Inheritance?</t>
  </si>
  <si>
    <t>Omni1</t>
  </si>
  <si>
    <t>RETNLB,TRAT1,GUCA1C,MORC1,FLJ22763,LINC00488</t>
  </si>
  <si>
    <t>KCNIP1,CTD-2270F17.1</t>
  </si>
  <si>
    <t>FIBIN,BBOX1,BBOX1-AS1</t>
  </si>
  <si>
    <t>chr14</t>
  </si>
  <si>
    <t>Omni2</t>
  </si>
  <si>
    <t>FAM101B,VPS53</t>
  </si>
  <si>
    <t>LOC102467222,LOC286114,LOC101929172</t>
  </si>
  <si>
    <t>RAB10,GAREML,HADHA,HADHB,GPR113,EPT1</t>
  </si>
  <si>
    <t>OXA1L,SLC7A7,MRPL52,MMP14,LRP10,REM2,RBM23,PRMT5-AS1,PRMT5</t>
  </si>
  <si>
    <t>AQP11,CLNS1A,RSF1</t>
  </si>
  <si>
    <t>LOC101927156</t>
  </si>
  <si>
    <t>OR52R1,OR51F2,OR51S1,OR51T1</t>
  </si>
  <si>
    <t>ASNSD1,ANKAR</t>
  </si>
  <si>
    <t>OR8K5,OR5J2,OR5T2,OR5T3,OR5T1,OR8H1,OR8K3,OR8K1,OR8J1,OR8U8,OR8U1,OR5R1,OR5M9,OR5M3,OR5M8,OR5M11,OR5M10,OR5M1,OR5AP2,OR5AR1</t>
  </si>
  <si>
    <t>CNTN6</t>
  </si>
  <si>
    <t>LINC00992,LOC102467224</t>
  </si>
  <si>
    <t>chr21</t>
  </si>
  <si>
    <t>CLEC6A,CLEC4D,CLEC4E,AICDA</t>
  </si>
  <si>
    <t>MPHOSPH8,PSPC1,ZMYM5</t>
  </si>
  <si>
    <t>STPG2-AS1,STPG2</t>
  </si>
  <si>
    <t>FAM167A,BLK,LINC00208</t>
  </si>
  <si>
    <t>chr20</t>
  </si>
  <si>
    <t>B3GALTL</t>
  </si>
  <si>
    <t>ITGA1,ITGA2</t>
  </si>
  <si>
    <t>TBC1D8,CNOT11,SNORD89,RNF149,MIR5696,CREG2,RFX8</t>
  </si>
  <si>
    <t>LINC00910,ARL4D,MIR2117,DHX8,ETV4</t>
  </si>
  <si>
    <t>LINC00448</t>
  </si>
  <si>
    <t>TRHR</t>
  </si>
  <si>
    <t>POLR1A,PTCD3,SNORD94,IMMT,MIR4779,MRPL35,REEP1</t>
  </si>
  <si>
    <t>LOC101927616</t>
  </si>
  <si>
    <t>FAM49B,MIR5194,ASAP1,ASAP1-IT2</t>
  </si>
  <si>
    <t>PARK2</t>
  </si>
  <si>
    <t>ASIP,AHCY</t>
  </si>
  <si>
    <t>chr19</t>
  </si>
  <si>
    <t>STXBP6</t>
  </si>
  <si>
    <t>PADI2,PADI1,PADI3,MIR3972,PADI4</t>
  </si>
  <si>
    <t>UBE2MP1</t>
  </si>
  <si>
    <t>Merged</t>
  </si>
  <si>
    <t>TOP3B</t>
  </si>
  <si>
    <t>Event</t>
  </si>
  <si>
    <t>Relationship to IIP</t>
  </si>
  <si>
    <t>14734.x5</t>
  </si>
  <si>
    <t>CACNA2D3</t>
  </si>
  <si>
    <t>Genes</t>
  </si>
  <si>
    <t>mother</t>
  </si>
  <si>
    <t>father</t>
  </si>
  <si>
    <t>LINC00706,LINC00707</t>
  </si>
  <si>
    <t>OR52M1</t>
  </si>
  <si>
    <t>ATP13A2,SDHB</t>
  </si>
  <si>
    <t>SCARB1</t>
  </si>
  <si>
    <t>TSPAN9</t>
  </si>
  <si>
    <t>KMT2D,RHEBL1,DHH</t>
  </si>
  <si>
    <t>HCRTR1,PEF1,COL16A1</t>
  </si>
  <si>
    <t>BASP1P1</t>
  </si>
  <si>
    <t>RHBDF1,MPG</t>
  </si>
  <si>
    <t>SNX29</t>
  </si>
  <si>
    <t>MRPL28,TMEM8A,LOC100134368,NME4</t>
  </si>
  <si>
    <t>chr18</t>
  </si>
  <si>
    <t>DSG1-AS1,DSG3</t>
  </si>
  <si>
    <t>ZNF554,ZNF555</t>
  </si>
  <si>
    <t>LOC102723661</t>
  </si>
  <si>
    <t>DEFB125</t>
  </si>
  <si>
    <t>USP16,CCT8,MAP3K7CL</t>
  </si>
  <si>
    <t>DGKD,USP40</t>
  </si>
  <si>
    <t>BIRC6</t>
  </si>
  <si>
    <t>FAM161A</t>
  </si>
  <si>
    <t>BOC,CFAP44</t>
  </si>
  <si>
    <t>TBC1D5</t>
  </si>
  <si>
    <t>TRIM61,FAM218A</t>
  </si>
  <si>
    <t>RAB9BP1</t>
  </si>
  <si>
    <t>LOC100996325,CEP72,TPPP</t>
  </si>
  <si>
    <t>TULP4</t>
  </si>
  <si>
    <t>MLLT4,HGC6.3</t>
  </si>
  <si>
    <t>LRRC16A</t>
  </si>
  <si>
    <t>BTN3A2,BTN2A2</t>
  </si>
  <si>
    <t>TUBB2A,LOC100507194</t>
  </si>
  <si>
    <t>LHFPL3-AS1,LHFPL3-AS2</t>
  </si>
  <si>
    <t>CD36</t>
  </si>
  <si>
    <t>TG,WISP1</t>
  </si>
  <si>
    <t>GPR124,BRF2,RAB11FIP1</t>
  </si>
  <si>
    <t>SLC26A7</t>
  </si>
  <si>
    <t>ABO</t>
  </si>
  <si>
    <t>LHX3,QSOX2</t>
  </si>
  <si>
    <t>AQP7</t>
  </si>
  <si>
    <t>NTRK2</t>
  </si>
  <si>
    <t>Call</t>
  </si>
  <si>
    <t>Size</t>
  </si>
  <si>
    <t>DNA Available</t>
  </si>
  <si>
    <t>16p Genetic Status</t>
  </si>
  <si>
    <t>16p Event Inheritance?</t>
  </si>
  <si>
    <t>*29 (NVIQ)</t>
  </si>
  <si>
    <t>Family Member</t>
  </si>
  <si>
    <t>pcr</t>
  </si>
  <si>
    <t>Unique Probes Omni 1</t>
  </si>
  <si>
    <t>Unique Probes Omni 2</t>
  </si>
  <si>
    <t>Fraction Segmental Duplication</t>
  </si>
  <si>
    <t>Array Platform</t>
  </si>
  <si>
    <t>Non Matching Markers Flank 1</t>
  </si>
  <si>
    <t>Matching Markers Flank 1</t>
  </si>
  <si>
    <t>Inform Markers Flank 2</t>
  </si>
  <si>
    <t>Matching Markers Flank 2</t>
  </si>
  <si>
    <t>Non Matching Markers Flank 2</t>
  </si>
  <si>
    <t>Intra Prob</t>
  </si>
  <si>
    <t>Inter Prob</t>
  </si>
  <si>
    <t>Individual Removed</t>
  </si>
  <si>
    <t>Remaining Haplotype</t>
  </si>
  <si>
    <t>Actual Remaining Haplotype</t>
  </si>
  <si>
    <t>Y*</t>
  </si>
  <si>
    <t>14710.x3</t>
  </si>
  <si>
    <t>14720.x9</t>
  </si>
  <si>
    <t>Screened by Microarray?</t>
  </si>
  <si>
    <t>Unique Size</t>
  </si>
  <si>
    <t>Inform Markers Flank 1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</si>
  <si>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Function from OMIM and Walters </t>
    </r>
    <r>
      <rPr>
        <i/>
        <sz val="11"/>
        <color theme="1"/>
        <rFont val="Times New Roman"/>
        <family val="1"/>
      </rPr>
      <t>et al.</t>
    </r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</si>
  <si>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Match indicates if the remaining haplotype predicted using both parents matches that of the predicted haplotype using one parent. The green highlight indicates the individual removed from the analysis. </t>
    </r>
  </si>
  <si>
    <t>QC Justification</t>
  </si>
  <si>
    <t>4+C195:G1959.08</t>
  </si>
  <si>
    <t>Call Rate/Std. Dev. LogR</t>
  </si>
  <si>
    <t>Kinship Error/Non paternity</t>
  </si>
  <si>
    <t>Triplication Family</t>
  </si>
  <si>
    <t>Kinship Error/Non paternity/maternity</t>
  </si>
  <si>
    <t>Kinship error</t>
  </si>
  <si>
    <t>No 16p deletion in proband</t>
  </si>
  <si>
    <t>Kinship error/Non paternity</t>
  </si>
  <si>
    <t>Non Maternity of proband</t>
  </si>
  <si>
    <t>No 16p duplication in proband</t>
  </si>
  <si>
    <t>Female</t>
  </si>
  <si>
    <t>Male</t>
  </si>
  <si>
    <t>TARP</t>
  </si>
  <si>
    <t>CTNNA3</t>
  </si>
  <si>
    <t>LOC101928944,LOC101928989,MIR4300</t>
  </si>
  <si>
    <t>RAB8A,HSH2D,CIB3,FAM32A,AP1M1,KLF2,EPS15L1</t>
  </si>
  <si>
    <t>CYP2B7P,CYP2B6</t>
  </si>
  <si>
    <t>MIM #</t>
  </si>
  <si>
    <t>Proband Ethnicity</t>
  </si>
  <si>
    <t>European Descent</t>
  </si>
  <si>
    <t>European Descent/Other</t>
  </si>
  <si>
    <t>Other</t>
  </si>
  <si>
    <t>African American/European Descent</t>
  </si>
  <si>
    <t>Native American/European Descent</t>
  </si>
  <si>
    <t>Asian</t>
  </si>
  <si>
    <t>Native American/European Descent/African American</t>
  </si>
  <si>
    <t>African American</t>
  </si>
  <si>
    <t>Asian Descent/European Descent</t>
  </si>
  <si>
    <t>Baculoviral IAP repeat containing 6</t>
  </si>
  <si>
    <t>Contactin 6</t>
  </si>
  <si>
    <t>TBC1 domain family, member 5</t>
  </si>
  <si>
    <t>Calcium channel, voltage-dependent, alpha 2/delta subunit 3</t>
  </si>
  <si>
    <t>trio Rho guanine nucleotide exchange factor</t>
  </si>
  <si>
    <t>Parkinson disease (autosomal recessive, juvenile) 2, parkin</t>
  </si>
  <si>
    <t>Genetic Association</t>
  </si>
  <si>
    <t>catenin (cadherin-associated protein), alpha 3</t>
  </si>
  <si>
    <t>Topoisomerase (DNA) III beta</t>
  </si>
  <si>
    <t>Katanin p60 subunit A-like 2</t>
  </si>
  <si>
    <t>succinate-CoA ligase, GDP-forming, beta subunit</t>
  </si>
  <si>
    <t>AA</t>
  </si>
  <si>
    <t>AB</t>
  </si>
  <si>
    <t>BB</t>
  </si>
  <si>
    <t>AAA</t>
  </si>
  <si>
    <t>AAB</t>
  </si>
  <si>
    <t>ABB</t>
  </si>
  <si>
    <t>BBB</t>
  </si>
  <si>
    <t>B</t>
  </si>
  <si>
    <t>A</t>
  </si>
  <si>
    <t>SRS</t>
  </si>
  <si>
    <t>BMI</t>
  </si>
  <si>
    <t>Deletions</t>
  </si>
  <si>
    <t>Duplications</t>
  </si>
  <si>
    <t>Secondary CNV Call</t>
  </si>
  <si>
    <t>undetermined</t>
  </si>
  <si>
    <t>Callable and Rare Set I?</t>
  </si>
  <si>
    <t>Callable and Rare Set II?</t>
  </si>
  <si>
    <t>16p11.2 Probands</t>
  </si>
  <si>
    <t>Number</t>
  </si>
  <si>
    <t>Males</t>
  </si>
  <si>
    <t>Females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</si>
  <si>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The numbers are the number of individuals in a given category, not the number of events. </t>
    </r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</si>
  <si>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Number of events in probands with perfect inheritance information. </t>
    </r>
  </si>
  <si>
    <t>16p11.2 CNV</t>
  </si>
  <si>
    <t>16p CNV Inheritance</t>
  </si>
  <si>
    <r>
      <rPr>
        <b/>
        <i/>
        <sz val="11"/>
        <color theme="1"/>
        <rFont val="Times New Roman"/>
        <family val="1"/>
      </rPr>
      <t>SUCLG2</t>
    </r>
    <r>
      <rPr>
        <i/>
        <sz val="11"/>
        <color theme="1"/>
        <rFont val="Times New Roman"/>
        <family val="1"/>
      </rPr>
      <t>,SUCLG2-AS1,FAM19A1,FAM19A4</t>
    </r>
  </si>
  <si>
    <r>
      <t>DNAH5,</t>
    </r>
    <r>
      <rPr>
        <b/>
        <i/>
        <sz val="11"/>
        <color theme="1"/>
        <rFont val="Times New Roman"/>
        <family val="1"/>
      </rPr>
      <t>TRIO</t>
    </r>
  </si>
  <si>
    <r>
      <rPr>
        <b/>
        <i/>
        <sz val="11"/>
        <color theme="1"/>
        <rFont val="Times New Roman"/>
        <family val="1"/>
      </rPr>
      <t>KATNAL2</t>
    </r>
    <r>
      <rPr>
        <i/>
        <sz val="11"/>
        <color theme="1"/>
        <rFont val="Times New Roman"/>
        <family val="1"/>
      </rPr>
      <t>,TCEB3B</t>
    </r>
  </si>
  <si>
    <t>OMIM</t>
  </si>
  <si>
    <t>Rare Single Gene Variant</t>
  </si>
  <si>
    <t>Father Only</t>
  </si>
  <si>
    <t>Mother Only</t>
  </si>
  <si>
    <t>microarray oligo</t>
  </si>
  <si>
    <t>Mat Inform.</t>
  </si>
  <si>
    <t>Pat Inform.</t>
  </si>
  <si>
    <t>Total Inform</t>
  </si>
  <si>
    <t>Mat Part Inform.</t>
  </si>
  <si>
    <t>Pat Part Inform.</t>
  </si>
  <si>
    <t>Total Part Inform.</t>
  </si>
  <si>
    <t>Not Inform.</t>
  </si>
  <si>
    <t>Prob Mother Remaining</t>
  </si>
  <si>
    <t>Prob Father Remaining</t>
  </si>
  <si>
    <t>Event Haplotype</t>
  </si>
  <si>
    <t>microarray snp</t>
  </si>
  <si>
    <t>medical records</t>
  </si>
  <si>
    <r>
      <t>14820.x11</t>
    </r>
    <r>
      <rPr>
        <vertAlign val="superscript"/>
        <sz val="11"/>
        <color theme="1"/>
        <rFont val="Times New Roman"/>
        <family val="1"/>
      </rPr>
      <t>a</t>
    </r>
  </si>
  <si>
    <r>
      <t>14820.x12</t>
    </r>
    <r>
      <rPr>
        <vertAlign val="superscript"/>
        <sz val="11"/>
        <color theme="1"/>
        <rFont val="Times New Roman"/>
        <family val="1"/>
      </rPr>
      <t>a</t>
    </r>
  </si>
  <si>
    <r>
      <t>14820.x15</t>
    </r>
    <r>
      <rPr>
        <vertAlign val="superscript"/>
        <sz val="11"/>
        <color theme="1"/>
        <rFont val="Times New Roman"/>
        <family val="1"/>
      </rPr>
      <t>a</t>
    </r>
  </si>
  <si>
    <r>
      <t>14858.x2</t>
    </r>
    <r>
      <rPr>
        <vertAlign val="superscript"/>
        <sz val="11"/>
        <color theme="1"/>
        <rFont val="Times New Roman"/>
        <family val="1"/>
      </rPr>
      <t>a</t>
    </r>
  </si>
  <si>
    <r>
      <t>14870.x9</t>
    </r>
    <r>
      <rPr>
        <vertAlign val="superscript"/>
        <sz val="11"/>
        <color theme="1"/>
        <rFont val="Times New Roman"/>
        <family val="1"/>
      </rPr>
      <t>a</t>
    </r>
  </si>
  <si>
    <r>
      <t>14870.x10</t>
    </r>
    <r>
      <rPr>
        <vertAlign val="superscript"/>
        <sz val="11"/>
        <color theme="1"/>
        <rFont val="Times New Roman"/>
        <family val="1"/>
      </rPr>
      <t>a</t>
    </r>
  </si>
  <si>
    <r>
      <t>14870.x11</t>
    </r>
    <r>
      <rPr>
        <vertAlign val="superscript"/>
        <sz val="11"/>
        <color theme="1"/>
        <rFont val="Times New Roman"/>
        <family val="1"/>
      </rPr>
      <t>a</t>
    </r>
  </si>
  <si>
    <r>
      <t>14908.x34</t>
    </r>
    <r>
      <rPr>
        <vertAlign val="superscript"/>
        <sz val="11"/>
        <color theme="1"/>
        <rFont val="Times New Roman"/>
        <family val="1"/>
      </rPr>
      <t>a</t>
    </r>
  </si>
  <si>
    <r>
      <t>14925.x3</t>
    </r>
    <r>
      <rPr>
        <vertAlign val="superscript"/>
        <sz val="11"/>
        <color theme="1"/>
        <rFont val="Times New Roman"/>
        <family val="1"/>
      </rPr>
      <t>a</t>
    </r>
  </si>
  <si>
    <r>
      <t>14942.x7</t>
    </r>
    <r>
      <rPr>
        <vertAlign val="superscript"/>
        <sz val="11"/>
        <color theme="1"/>
        <rFont val="Times New Roman"/>
        <family val="1"/>
      </rPr>
      <t>a</t>
    </r>
  </si>
  <si>
    <r>
      <t>14942.x3</t>
    </r>
    <r>
      <rPr>
        <vertAlign val="superscript"/>
        <sz val="11"/>
        <color theme="1"/>
        <rFont val="Times New Roman"/>
        <family val="1"/>
      </rPr>
      <t>a</t>
    </r>
  </si>
  <si>
    <r>
      <t>14942.x6</t>
    </r>
    <r>
      <rPr>
        <vertAlign val="superscript"/>
        <sz val="11"/>
        <color theme="1"/>
        <rFont val="Times New Roman"/>
        <family val="1"/>
      </rPr>
      <t>a</t>
    </r>
  </si>
  <si>
    <r>
      <t>14945.x9</t>
    </r>
    <r>
      <rPr>
        <vertAlign val="superscript"/>
        <sz val="11"/>
        <color theme="1"/>
        <rFont val="Times New Roman"/>
        <family val="1"/>
      </rPr>
      <t>a</t>
    </r>
  </si>
  <si>
    <r>
      <t>14975.x1</t>
    </r>
    <r>
      <rPr>
        <vertAlign val="superscript"/>
        <sz val="11"/>
        <color theme="1"/>
        <rFont val="Times New Roman"/>
        <family val="1"/>
      </rPr>
      <t>a</t>
    </r>
  </si>
  <si>
    <r>
      <t>14975.x2</t>
    </r>
    <r>
      <rPr>
        <vertAlign val="superscript"/>
        <sz val="11"/>
        <color theme="1"/>
        <rFont val="Times New Roman"/>
        <family val="1"/>
      </rPr>
      <t>a</t>
    </r>
  </si>
  <si>
    <r>
      <t>14975.x3</t>
    </r>
    <r>
      <rPr>
        <vertAlign val="superscript"/>
        <sz val="11"/>
        <color theme="1"/>
        <rFont val="Times New Roman"/>
        <family val="1"/>
      </rPr>
      <t>a</t>
    </r>
  </si>
  <si>
    <t># with Inheritance Info</t>
  </si>
  <si>
    <t>Secondary CNVs</t>
  </si>
  <si>
    <r>
      <t>% maternal deletions</t>
    </r>
    <r>
      <rPr>
        <b/>
        <vertAlign val="superscript"/>
        <sz val="11"/>
        <color theme="1"/>
        <rFont val="Times New Roman"/>
        <family val="1"/>
      </rPr>
      <t>b</t>
    </r>
  </si>
  <si>
    <r>
      <t>% maternal deletions &gt;100kbp</t>
    </r>
    <r>
      <rPr>
        <b/>
        <vertAlign val="superscript"/>
        <sz val="11"/>
        <color theme="1"/>
        <rFont val="Times New Roman"/>
        <family val="1"/>
      </rPr>
      <t>b</t>
    </r>
  </si>
  <si>
    <r>
      <t>% maternal duplications</t>
    </r>
    <r>
      <rPr>
        <b/>
        <vertAlign val="superscript"/>
        <sz val="11"/>
        <color theme="1"/>
        <rFont val="Times New Roman"/>
        <family val="1"/>
      </rPr>
      <t>b</t>
    </r>
  </si>
  <si>
    <r>
      <t>% maternal duplications &gt;100kbp</t>
    </r>
    <r>
      <rPr>
        <b/>
        <vertAlign val="superscript"/>
        <sz val="11"/>
        <color theme="1"/>
        <rFont val="Times New Roman"/>
        <family val="1"/>
      </rPr>
      <t>b</t>
    </r>
  </si>
  <si>
    <r>
      <t xml:space="preserve">% </t>
    </r>
    <r>
      <rPr>
        <b/>
        <i/>
        <sz val="11"/>
        <color theme="1"/>
        <rFont val="Times New Roman"/>
        <family val="1"/>
      </rPr>
      <t>de novo</t>
    </r>
    <r>
      <rPr>
        <b/>
        <sz val="11"/>
        <color theme="1"/>
        <rFont val="Times New Roman"/>
        <family val="1"/>
      </rPr>
      <t xml:space="preserve"> deletions</t>
    </r>
    <r>
      <rPr>
        <b/>
        <vertAlign val="superscript"/>
        <sz val="11"/>
        <color theme="1"/>
        <rFont val="Times New Roman"/>
        <family val="1"/>
      </rPr>
      <t>b</t>
    </r>
  </si>
  <si>
    <r>
      <t xml:space="preserve">% </t>
    </r>
    <r>
      <rPr>
        <b/>
        <i/>
        <sz val="11"/>
        <color theme="1"/>
        <rFont val="Times New Roman"/>
        <family val="1"/>
      </rPr>
      <t>de novo</t>
    </r>
    <r>
      <rPr>
        <b/>
        <sz val="11"/>
        <color theme="1"/>
        <rFont val="Times New Roman"/>
        <family val="1"/>
      </rPr>
      <t xml:space="preserve"> deletions &gt;100kbp</t>
    </r>
    <r>
      <rPr>
        <b/>
        <vertAlign val="superscript"/>
        <sz val="11"/>
        <color theme="1"/>
        <rFont val="Times New Roman"/>
        <family val="1"/>
      </rPr>
      <t>b</t>
    </r>
  </si>
  <si>
    <r>
      <t xml:space="preserve">% </t>
    </r>
    <r>
      <rPr>
        <b/>
        <i/>
        <sz val="11"/>
        <color theme="1"/>
        <rFont val="Times New Roman"/>
        <family val="1"/>
      </rPr>
      <t>de novo</t>
    </r>
    <r>
      <rPr>
        <b/>
        <sz val="11"/>
        <color theme="1"/>
        <rFont val="Times New Roman"/>
        <family val="1"/>
      </rPr>
      <t xml:space="preserve"> duplications</t>
    </r>
    <r>
      <rPr>
        <b/>
        <vertAlign val="superscript"/>
        <sz val="11"/>
        <color theme="1"/>
        <rFont val="Times New Roman"/>
        <family val="1"/>
      </rPr>
      <t>b</t>
    </r>
  </si>
  <si>
    <r>
      <t xml:space="preserve">Percent </t>
    </r>
    <r>
      <rPr>
        <b/>
        <i/>
        <sz val="11"/>
        <color theme="1"/>
        <rFont val="Times New Roman"/>
        <family val="1"/>
      </rPr>
      <t>de novo</t>
    </r>
    <r>
      <rPr>
        <b/>
        <sz val="11"/>
        <color theme="1"/>
        <rFont val="Times New Roman"/>
        <family val="1"/>
      </rPr>
      <t xml:space="preserve"> duplications &gt;100kbp</t>
    </r>
    <r>
      <rPr>
        <b/>
        <vertAlign val="superscript"/>
        <sz val="11"/>
        <color theme="1"/>
        <rFont val="Times New Roman"/>
        <family val="1"/>
      </rPr>
      <t>b</t>
    </r>
  </si>
  <si>
    <r>
      <t xml:space="preserve">% </t>
    </r>
    <r>
      <rPr>
        <b/>
        <i/>
        <sz val="11"/>
        <color theme="1"/>
        <rFont val="Times New Roman"/>
        <family val="1"/>
      </rPr>
      <t>de novo</t>
    </r>
    <r>
      <rPr>
        <b/>
        <sz val="11"/>
        <color theme="1"/>
        <rFont val="Times New Roman"/>
        <family val="1"/>
      </rPr>
      <t xml:space="preserve"> duplications &gt;100kbp</t>
    </r>
    <r>
      <rPr>
        <b/>
        <vertAlign val="superscript"/>
        <sz val="11"/>
        <color theme="1"/>
        <rFont val="Times New Roman"/>
        <family val="1"/>
      </rPr>
      <t>b</t>
    </r>
  </si>
  <si>
    <t>61.5% (8/13)</t>
  </si>
  <si>
    <t>75% (6/8)</t>
  </si>
  <si>
    <t>40% (2/5)</t>
  </si>
  <si>
    <t>66.7% (6/9)</t>
  </si>
  <si>
    <t>57.1% (4/7)</t>
  </si>
  <si>
    <t>100% (2/2)</t>
  </si>
  <si>
    <t>100% (3/3)</t>
  </si>
  <si>
    <t>NA (0/0)</t>
  </si>
  <si>
    <t>60% (3/5)</t>
  </si>
  <si>
    <t>33% (1/3)</t>
  </si>
  <si>
    <t>53.8% (7/13)</t>
  </si>
  <si>
    <t>50% (4/8)</t>
  </si>
  <si>
    <t>33.3% (4/12)</t>
  </si>
  <si>
    <t>50% (3/6)</t>
  </si>
  <si>
    <t>16.7% (1/6)</t>
  </si>
  <si>
    <t>71.4% (5/7)</t>
  </si>
  <si>
    <t>50% (2/4)</t>
  </si>
  <si>
    <t>50% (1/2)</t>
  </si>
  <si>
    <t>30.8% (4/13)</t>
  </si>
  <si>
    <t>12.5% (1/8)</t>
  </si>
  <si>
    <t>0% (0/9)</t>
  </si>
  <si>
    <t>0% (0/7)</t>
  </si>
  <si>
    <t>0% (0/2)</t>
  </si>
  <si>
    <t>0% (0/3)</t>
  </si>
  <si>
    <t>0% (0/0)</t>
  </si>
  <si>
    <t>0% (0/5)</t>
  </si>
  <si>
    <t>0% (0/6)</t>
  </si>
  <si>
    <t>0% (0/12)</t>
  </si>
  <si>
    <t>7.7% (1/13)</t>
  </si>
  <si>
    <t>14.3% (1/7)</t>
  </si>
  <si>
    <t>25% (1/4)</t>
  </si>
  <si>
    <t>61.3% (19/31)</t>
  </si>
  <si>
    <t>66.7% 14/21</t>
  </si>
  <si>
    <t>50% (5/10)</t>
  </si>
  <si>
    <t>68.4% (13/19)</t>
  </si>
  <si>
    <t>100% (6/6)</t>
  </si>
  <si>
    <t>77.8% (7/9)</t>
  </si>
  <si>
    <t>100% (1/1)</t>
  </si>
  <si>
    <t>62.5% (5/8)</t>
  </si>
  <si>
    <t>56.5% (13/23)</t>
  </si>
  <si>
    <t>60% (6/10)</t>
  </si>
  <si>
    <t>38.9% (7/18)</t>
  </si>
  <si>
    <t>44.4% (4/9)</t>
  </si>
  <si>
    <t>33.3% (3/9)</t>
  </si>
  <si>
    <t>70% (7/10)</t>
  </si>
  <si>
    <t>80% (4/5)</t>
  </si>
  <si>
    <t>33.3% (1/3)</t>
  </si>
  <si>
    <t>12.9% (4/31)</t>
  </si>
  <si>
    <t>4.7% (1/21)</t>
  </si>
  <si>
    <t>30% (3/10)</t>
  </si>
  <si>
    <t>0% (0/19)</t>
  </si>
  <si>
    <t>0% (0/13)</t>
  </si>
  <si>
    <t>0% (0/8)</t>
  </si>
  <si>
    <t>0% (0/1)</t>
  </si>
  <si>
    <t>0% (0/18)</t>
  </si>
  <si>
    <t>0% (0/10)</t>
  </si>
  <si>
    <t>4.3% (1/23)</t>
  </si>
  <si>
    <t>20% (1/5)</t>
  </si>
  <si>
    <t>Conclusion</t>
  </si>
  <si>
    <t>Father/NA</t>
  </si>
  <si>
    <t>Mother/NA</t>
  </si>
  <si>
    <t>Concordant?</t>
  </si>
  <si>
    <t>Parent of Origin</t>
  </si>
  <si>
    <t>Mother Inform</t>
  </si>
  <si>
    <t>Mother Part</t>
  </si>
  <si>
    <t>Father Inform</t>
  </si>
  <si>
    <t>Father Part</t>
  </si>
  <si>
    <t>Inter Inform</t>
  </si>
  <si>
    <t>Inter Part</t>
  </si>
  <si>
    <t>Intra Inform</t>
  </si>
  <si>
    <t>Intra Part</t>
  </si>
  <si>
    <t>Flanking Marker Method</t>
  </si>
  <si>
    <t>Critical Region Probes Method</t>
  </si>
  <si>
    <t>Maternal/NA</t>
  </si>
  <si>
    <t>Paternal/NA</t>
  </si>
  <si>
    <t>All</t>
  </si>
  <si>
    <t>Total</t>
  </si>
  <si>
    <t>ADI R</t>
  </si>
  <si>
    <t>Genetic Status 16p</t>
  </si>
  <si>
    <t>Clinical ASD Dx</t>
  </si>
  <si>
    <t>Number of Calls</t>
  </si>
  <si>
    <t>Largest Del</t>
  </si>
  <si>
    <t>Largest Dup</t>
  </si>
  <si>
    <t>Intra M</t>
  </si>
  <si>
    <t>Inter M</t>
  </si>
  <si>
    <t>Intra F</t>
  </si>
  <si>
    <t>Inter F</t>
  </si>
  <si>
    <t>Outcomes</t>
  </si>
  <si>
    <t>Mother Origin</t>
  </si>
  <si>
    <t>Father Origin</t>
  </si>
  <si>
    <t>Interchromosomal</t>
  </si>
  <si>
    <t>Intrachromosomal</t>
  </si>
  <si>
    <t>Total Possibilities</t>
  </si>
  <si>
    <t>A or B</t>
  </si>
  <si>
    <t>AA or BB</t>
  </si>
  <si>
    <r>
      <t>Secondary CNVs</t>
    </r>
    <r>
      <rPr>
        <b/>
        <vertAlign val="superscript"/>
        <sz val="11"/>
        <color theme="1"/>
        <rFont val="Times New Roman"/>
        <family val="1"/>
      </rPr>
      <t>a</t>
    </r>
  </si>
  <si>
    <r>
      <t>&gt;1 secondary CNVs</t>
    </r>
    <r>
      <rPr>
        <b/>
        <vertAlign val="superscript"/>
        <sz val="11"/>
        <color theme="1"/>
        <rFont val="Times New Roman"/>
        <family val="1"/>
      </rPr>
      <t>a</t>
    </r>
  </si>
  <si>
    <r>
      <t>&gt;1 secondary deletion</t>
    </r>
    <r>
      <rPr>
        <b/>
        <vertAlign val="superscript"/>
        <sz val="11"/>
        <color theme="1"/>
        <rFont val="Times New Roman"/>
        <family val="1"/>
      </rPr>
      <t>a</t>
    </r>
  </si>
  <si>
    <r>
      <t>&gt;1 secondary duplication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</si>
  <si>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maternal deletion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</si>
  <si>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maternal deletion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</si>
  <si>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paternal deletion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</si>
  <si>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paternal deletion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</si>
  <si>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maternal duplication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</si>
  <si>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maternal duplication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</si>
  <si>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paternal duplication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</si>
  <si>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paternal duplication &gt;100 kbp</t>
    </r>
    <r>
      <rPr>
        <b/>
        <vertAlign val="superscript"/>
        <sz val="11"/>
        <color theme="1"/>
        <rFont val="Times New Roman"/>
        <family val="1"/>
      </rPr>
      <t>a</t>
    </r>
  </si>
  <si>
    <t>Quads Only</t>
  </si>
  <si>
    <r>
      <t>SFARI Gene Name</t>
    </r>
    <r>
      <rPr>
        <b/>
        <vertAlign val="superscript"/>
        <sz val="11"/>
        <color theme="1"/>
        <rFont val="Times New Roman"/>
        <family val="1"/>
      </rPr>
      <t>a</t>
    </r>
  </si>
  <si>
    <r>
      <t>SFARI Support for Autism</t>
    </r>
    <r>
      <rPr>
        <b/>
        <vertAlign val="superscript"/>
        <sz val="11"/>
        <color theme="1"/>
        <rFont val="Times New Roman"/>
        <family val="1"/>
      </rPr>
      <t>a</t>
    </r>
  </si>
  <si>
    <t>Table S6: Individuals in the Simons Simplex Collection carrying a 16p11.2 CNV</t>
  </si>
  <si>
    <t>Table S11: Expanded secondary CNV table</t>
  </si>
  <si>
    <r>
      <t>Genes Hit</t>
    </r>
    <r>
      <rPr>
        <b/>
        <vertAlign val="superscript"/>
        <sz val="11"/>
        <color theme="1"/>
        <rFont val="Times New Roman"/>
        <family val="1"/>
      </rPr>
      <t>b</t>
    </r>
  </si>
  <si>
    <t>Deletions &gt; 100kbp</t>
  </si>
  <si>
    <t>Duplications &gt; 100kbp</t>
  </si>
  <si>
    <t>Number of Calls &gt;100 kbp</t>
  </si>
  <si>
    <t>Table S13: Clinical characteristics of screened probands</t>
  </si>
  <si>
    <t>Table S15: Characteristics of the 27 genes in the 16p11.2 critical region</t>
  </si>
  <si>
    <t>Table S3: Rare CNV calls (frequency &lt;0.1% controls) in the 16p11.2 probands screened</t>
  </si>
  <si>
    <t>Proband Only</t>
  </si>
  <si>
    <t>Total Inform.</t>
  </si>
  <si>
    <r>
      <t>Match?</t>
    </r>
    <r>
      <rPr>
        <b/>
        <vertAlign val="superscript"/>
        <sz val="11"/>
        <color theme="1"/>
        <rFont val="Times New Roman"/>
        <family val="1"/>
      </rPr>
      <t>a</t>
    </r>
  </si>
  <si>
    <t>Secondary CNVs intersecting exons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</si>
  <si>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Information from SFARI Gene (https://gene.sfari.org/, June 2015 Release)</t>
    </r>
  </si>
  <si>
    <t>Head Circ. (cm)</t>
  </si>
  <si>
    <r>
      <t>Function</t>
    </r>
    <r>
      <rPr>
        <b/>
        <vertAlign val="superscript"/>
        <sz val="11"/>
        <color theme="1"/>
        <rFont val="Times New Roman"/>
        <family val="1"/>
      </rPr>
      <t>a</t>
    </r>
  </si>
  <si>
    <r>
      <t>OMIM?</t>
    </r>
    <r>
      <rPr>
        <b/>
        <vertAlign val="superscript"/>
        <sz val="11"/>
        <color theme="1"/>
        <rFont val="Times New Roman"/>
        <family val="1"/>
      </rPr>
      <t>a</t>
    </r>
  </si>
  <si>
    <t>CNV Partition Score</t>
  </si>
  <si>
    <t>Clinical ASD</t>
  </si>
  <si>
    <t>Table S1: Simons VIP samples screened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</si>
  <si>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The microarrays run that didn't pass QC for CNV calling were still used to infer parent-of-origin and mechanism of unequal crossing over, if possible. </t>
    </r>
  </si>
  <si>
    <t>Table S2: Samples run on a custom array CGH platform</t>
  </si>
  <si>
    <r>
      <t>Sample Run Array CGH?</t>
    </r>
    <r>
      <rPr>
        <b/>
        <vertAlign val="superscript"/>
        <sz val="11"/>
        <color theme="1"/>
        <rFont val="Times New Roman"/>
        <family val="1"/>
      </rPr>
      <t>a</t>
    </r>
  </si>
  <si>
    <t>Number Samples 50% Reciprocal Overlap with Set I (19,584 Controls)</t>
  </si>
  <si>
    <t>Percent Samples 50% Reciprocal Overlap with Set I (19,584 Controls)</t>
  </si>
  <si>
    <t>Number Samples 50% Reciprocal Overlap with Set II (4,092 Controls)</t>
  </si>
  <si>
    <t>Percent Samples 50% Reciprocal Overlap with Set II (4,092 Controls)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</si>
  <si>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Events over 100 kbp that were validated by array CGH are indicated with a *.</t>
    </r>
  </si>
  <si>
    <t>Table S4: Markers and probabilities indicating the parent-of-origin of the 16p11.2 de novo deletions</t>
  </si>
  <si>
    <t>Table S8: Parent-of-origin of 16p11.2 inherited CNVs</t>
  </si>
  <si>
    <t>Table S9: Evidence for unequal crossing over in probands with a 16p11.2 de novo CNV</t>
  </si>
  <si>
    <t>Table S10: Number of inter and intrachromosomal crossing over events inferred</t>
  </si>
  <si>
    <r>
      <t>Table S14: Possible combinations of alleles yielding a 16p11.2 de novo duplication</t>
    </r>
    <r>
      <rPr>
        <b/>
        <vertAlign val="superscript"/>
        <sz val="11"/>
        <color theme="1"/>
        <rFont val="Times New Roman"/>
        <family val="1"/>
      </rPr>
      <t>a</t>
    </r>
  </si>
  <si>
    <t>Table S5: Markers and probabilities indicating the parent-of-origin and mechanism of crossing over of the 16p11.2 de novo duplications</t>
  </si>
  <si>
    <t>Table S7: Markers and probabilities indicating the parent-of-origin of the 16p11.2 de novo deletions using only one parent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</si>
  <si>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The 16p status of cases was confirmed in a clinical laboratory; we did not have DNA to test these individuals directly. </t>
    </r>
  </si>
  <si>
    <r>
      <t>Secondary CNVs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</si>
  <si>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Deletion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</si>
  <si>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t>Secondary Duplication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</si>
  <si>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t>&gt;1 secondary CNV &gt;100 kbp</t>
    </r>
    <r>
      <rPr>
        <b/>
        <vertAlign val="superscript"/>
        <sz val="11"/>
        <color theme="1"/>
        <rFont val="Times New Roman"/>
        <family val="1"/>
      </rPr>
      <t>a</t>
    </r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</si>
  <si>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M is mother, F is father, intra is intrachromosomal mechanism, inter is interchromosomal mechanism.</t>
    </r>
  </si>
  <si>
    <t>Sialophorin, CD43. Activator of JNK1 and MAPK3 signaling</t>
  </si>
  <si>
    <t>Protein phosphatase 4, catalytic subunit. Regulates JNK1 signaling</t>
  </si>
  <si>
    <t xml:space="preserve">Coronin. Member of the WD repeat protein family. Potentially involved in cell cycle progression, signal transduction, apoptosis and gene regulation. </t>
  </si>
  <si>
    <r>
      <t>Passed QC for CNV Calling?</t>
    </r>
    <r>
      <rPr>
        <b/>
        <vertAlign val="superscript"/>
        <sz val="11"/>
        <color theme="1"/>
        <rFont val="Times New Roman"/>
        <family val="1"/>
      </rPr>
      <t>a</t>
    </r>
  </si>
  <si>
    <t>16p CNV Inheritance?</t>
  </si>
  <si>
    <r>
      <rPr>
        <vertAlign val="superscript"/>
        <sz val="12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Genes in a curated list of genes (SFARI) with variants associated with autism risk are highlighted in bold. </t>
    </r>
  </si>
  <si>
    <t>Mat Inform</t>
  </si>
  <si>
    <t>Pat Inform</t>
  </si>
  <si>
    <t>Mat Part Inform</t>
  </si>
  <si>
    <t>Pat Part Inform</t>
  </si>
  <si>
    <t>Total Part Inform</t>
  </si>
  <si>
    <t>Not Inform</t>
  </si>
  <si>
    <t>Table S12: Rare secondary CNVs disrupting genes associated with autism risk variants</t>
  </si>
  <si>
    <t>Age at Assessment (months)</t>
  </si>
  <si>
    <t>Maternal Age at Birth (yrs)</t>
  </si>
  <si>
    <t>Paternal Age at Birth (yrs)</t>
  </si>
  <si>
    <t>Age (yrs)</t>
  </si>
  <si>
    <t>FSIQ Decrement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</si>
</sst>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  <charset val="204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B050"/>
      <name val="Times New Roman"/>
      <family val="1"/>
    </font>
    <font>
      <sz val="1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6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10" fillId="46" borderId="5" applyNumberFormat="0" applyAlignment="0" applyProtection="0"/>
    <xf numFmtId="0" fontId="21" fillId="8" borderId="8" applyNumberFormat="0" applyFont="0" applyAlignment="0" applyProtection="0"/>
    <xf numFmtId="0" fontId="28" fillId="4" borderId="0" applyNumberFormat="0" applyBorder="0" applyAlignment="0" applyProtection="0"/>
    <xf numFmtId="0" fontId="25" fillId="0" borderId="17" applyNumberFormat="0" applyFill="0" applyAlignment="0" applyProtection="0"/>
    <xf numFmtId="0" fontId="9" fillId="46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3" fillId="0" borderId="16" applyNumberFormat="0" applyFill="0" applyAlignment="0" applyProtection="0"/>
    <xf numFmtId="0" fontId="22" fillId="0" borderId="13" applyNumberFormat="0" applyFill="0" applyAlignment="0" applyProtection="0"/>
    <xf numFmtId="0" fontId="6" fillId="35" borderId="0" applyNumberFormat="0" applyBorder="0" applyAlignment="0" applyProtection="0"/>
    <xf numFmtId="0" fontId="27" fillId="46" borderId="4" applyNumberFormat="0" applyAlignment="0" applyProtection="0"/>
    <xf numFmtId="0" fontId="7" fillId="34" borderId="0" applyNumberFormat="0" applyBorder="0" applyAlignment="0" applyProtection="0"/>
    <xf numFmtId="0" fontId="17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8" borderId="0" applyNumberFormat="0" applyBorder="0" applyAlignment="0" applyProtection="0"/>
    <xf numFmtId="0" fontId="17" fillId="41" borderId="0" applyNumberFormat="0" applyBorder="0" applyAlignment="0" applyProtection="0"/>
    <xf numFmtId="0" fontId="17" fillId="38" borderId="0" applyNumberFormat="0" applyBorder="0" applyAlignment="0" applyProtection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0" fillId="0" borderId="0"/>
    <xf numFmtId="0" fontId="18" fillId="0" borderId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1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9" fillId="57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9" fillId="56" borderId="0" applyNumberFormat="0" applyBorder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29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0" borderId="0" applyNumberFormat="0" applyBorder="0" applyAlignment="0" applyProtection="0"/>
    <xf numFmtId="0" fontId="36" fillId="0" borderId="16" applyNumberFormat="0" applyFill="0" applyAlignment="0" applyProtection="0"/>
    <xf numFmtId="0" fontId="29" fillId="56" borderId="0" applyNumberFormat="0" applyBorder="0" applyAlignment="0" applyProtection="0"/>
    <xf numFmtId="0" fontId="42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29" fillId="59" borderId="0" applyNumberFormat="0" applyBorder="0" applyAlignment="0" applyProtection="0"/>
    <xf numFmtId="0" fontId="40" fillId="50" borderId="23" applyNumberFormat="0" applyAlignment="0" applyProtection="0"/>
    <xf numFmtId="0" fontId="29" fillId="57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52" borderId="0" applyNumberFormat="0" applyBorder="0" applyAlignment="0" applyProtection="0"/>
    <xf numFmtId="0" fontId="20" fillId="64" borderId="22" applyNumberFormat="0" applyAlignment="0" applyProtection="0"/>
    <xf numFmtId="0" fontId="31" fillId="50" borderId="18" applyNumberFormat="0" applyAlignment="0" applyProtection="0"/>
    <xf numFmtId="0" fontId="29" fillId="56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0" fillId="60" borderId="0" applyNumberFormat="0" applyBorder="0" applyAlignment="0" applyProtection="0"/>
    <xf numFmtId="0" fontId="38" fillId="51" borderId="18" applyNumberFormat="0" applyAlignment="0" applyProtection="0"/>
    <xf numFmtId="0" fontId="35" fillId="0" borderId="20" applyNumberFormat="0" applyFill="0" applyAlignment="0" applyProtection="0"/>
    <xf numFmtId="0" fontId="32" fillId="61" borderId="19" applyNumberFormat="0" applyAlignment="0" applyProtection="0"/>
    <xf numFmtId="0" fontId="29" fillId="58" borderId="0" applyNumberFormat="0" applyBorder="0" applyAlignment="0" applyProtection="0"/>
    <xf numFmtId="0" fontId="39" fillId="63" borderId="0" applyNumberFormat="0" applyBorder="0" applyAlignment="0" applyProtection="0"/>
    <xf numFmtId="0" fontId="34" fillId="62" borderId="0" applyNumberFormat="0" applyBorder="0" applyAlignment="0" applyProtection="0"/>
    <xf numFmtId="0" fontId="29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19" fillId="0" borderId="0"/>
    <xf numFmtId="0" fontId="17" fillId="21" borderId="0" applyNumberFormat="0" applyBorder="0" applyAlignment="0" applyProtection="0"/>
    <xf numFmtId="0" fontId="9" fillId="5" borderId="4" applyNumberFormat="0" applyAlignment="0" applyProtection="0"/>
    <xf numFmtId="0" fontId="18" fillId="0" borderId="0"/>
    <xf numFmtId="0" fontId="17" fillId="12" borderId="0" applyNumberFormat="0" applyBorder="0" applyAlignment="0" applyProtection="0"/>
    <xf numFmtId="0" fontId="10" fillId="6" borderId="5" applyNumberFormat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9" fillId="0" borderId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1" fillId="6" borderId="4" applyNumberFormat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8" fillId="4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9" applyNumberFormat="0" applyFill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8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2" fillId="0" borderId="6" applyNumberFormat="0" applyFill="0" applyAlignment="0" applyProtection="0"/>
    <xf numFmtId="0" fontId="17" fillId="20" borderId="0" applyNumberFormat="0" applyBorder="0" applyAlignment="0" applyProtection="0"/>
    <xf numFmtId="0" fontId="13" fillId="7" borderId="7" applyNumberFormat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9" fillId="5" borderId="4" applyNumberForma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6" fillId="2" borderId="0" applyNumberFormat="0" applyBorder="0" applyAlignment="0" applyProtection="0"/>
    <xf numFmtId="0" fontId="17" fillId="32" borderId="0" applyNumberFormat="0" applyBorder="0" applyAlignment="0" applyProtection="0"/>
    <xf numFmtId="0" fontId="10" fillId="6" borderId="5" applyNumberFormat="0" applyAlignment="0" applyProtection="0"/>
    <xf numFmtId="0" fontId="17" fillId="17" borderId="0" applyNumberFormat="0" applyBorder="0" applyAlignment="0" applyProtection="0"/>
    <xf numFmtId="0" fontId="7" fillId="3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1" fillId="6" borderId="4" applyNumberFormat="0" applyAlignment="0" applyProtection="0"/>
    <xf numFmtId="0" fontId="16" fillId="0" borderId="9" applyNumberFormat="0" applyFill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2" fillId="0" borderId="6" applyNumberFormat="0" applyFill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6" fillId="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" fillId="31" borderId="0" applyNumberFormat="0" applyBorder="0" applyAlignment="0" applyProtection="0"/>
    <xf numFmtId="0" fontId="12" fillId="0" borderId="6" applyNumberFormat="0" applyFill="0" applyAlignment="0" applyProtection="0"/>
    <xf numFmtId="0" fontId="9" fillId="5" borderId="4" applyNumberFormat="0" applyAlignment="0" applyProtection="0"/>
    <xf numFmtId="0" fontId="18" fillId="0" borderId="0"/>
    <xf numFmtId="0" fontId="16" fillId="0" borderId="9" applyNumberFormat="0" applyFill="0" applyAlignment="0" applyProtection="0"/>
    <xf numFmtId="0" fontId="17" fillId="16" borderId="0" applyNumberFormat="0" applyBorder="0" applyAlignment="0" applyProtection="0"/>
    <xf numFmtId="0" fontId="7" fillId="3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1" fillId="6" borderId="4" applyNumberFormat="0" applyAlignment="0" applyProtection="0"/>
    <xf numFmtId="0" fontId="1" fillId="30" borderId="0" applyNumberFormat="0" applyBorder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8" fillId="0" borderId="0">
      <alignment vertical="center"/>
    </xf>
    <xf numFmtId="0" fontId="1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9" fillId="0" borderId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0" fillId="6" borderId="5" applyNumberFormat="0" applyAlignment="0" applyProtection="0"/>
    <xf numFmtId="0" fontId="8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0" borderId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46" fillId="0" borderId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6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46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</cellStyleXfs>
  <cellXfs count="150">
    <xf numFmtId="0" fontId="0" fillId="0" borderId="0" xfId="0"/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45" fillId="0" borderId="11" xfId="0" applyFont="1" applyFill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5" fillId="0" borderId="25" xfId="0" applyFont="1" applyBorder="1" applyAlignment="1">
      <alignment horizontal="left"/>
    </xf>
    <xf numFmtId="0" fontId="45" fillId="0" borderId="25" xfId="0" applyFont="1" applyBorder="1" applyAlignment="1">
      <alignment horizontal="left" wrapText="1"/>
    </xf>
    <xf numFmtId="0" fontId="45" fillId="0" borderId="25" xfId="0" applyFont="1" applyBorder="1" applyAlignment="1">
      <alignment wrapText="1"/>
    </xf>
    <xf numFmtId="0" fontId="44" fillId="0" borderId="0" xfId="0" applyFont="1"/>
    <xf numFmtId="0" fontId="44" fillId="0" borderId="26" xfId="0" applyFont="1" applyBorder="1" applyAlignment="1">
      <alignment horizontal="left"/>
    </xf>
    <xf numFmtId="11" fontId="44" fillId="0" borderId="11" xfId="0" applyNumberFormat="1" applyFont="1" applyBorder="1" applyAlignment="1">
      <alignment horizontal="left"/>
    </xf>
    <xf numFmtId="11" fontId="44" fillId="0" borderId="10" xfId="0" applyNumberFormat="1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4" fillId="0" borderId="12" xfId="0" applyFont="1" applyBorder="1" applyAlignment="1">
      <alignment horizontal="left"/>
    </xf>
    <xf numFmtId="11" fontId="44" fillId="0" borderId="29" xfId="0" applyNumberFormat="1" applyFont="1" applyBorder="1" applyAlignment="1">
      <alignment horizontal="left"/>
    </xf>
    <xf numFmtId="0" fontId="44" fillId="0" borderId="27" xfId="0" applyFont="1" applyBorder="1" applyAlignment="1">
      <alignment horizontal="left"/>
    </xf>
    <xf numFmtId="11" fontId="44" fillId="0" borderId="12" xfId="0" applyNumberFormat="1" applyFont="1" applyBorder="1" applyAlignment="1">
      <alignment horizontal="left"/>
    </xf>
    <xf numFmtId="0" fontId="44" fillId="0" borderId="31" xfId="0" applyFont="1" applyBorder="1" applyAlignment="1">
      <alignment horizontal="left"/>
    </xf>
    <xf numFmtId="0" fontId="44" fillId="0" borderId="29" xfId="0" applyFont="1" applyBorder="1" applyAlignment="1">
      <alignment horizontal="left"/>
    </xf>
    <xf numFmtId="0" fontId="44" fillId="0" borderId="12" xfId="0" applyFont="1" applyFill="1" applyBorder="1"/>
    <xf numFmtId="0" fontId="44" fillId="0" borderId="10" xfId="0" applyFont="1" applyFill="1" applyBorder="1"/>
    <xf numFmtId="0" fontId="45" fillId="0" borderId="0" xfId="0" applyFont="1" applyAlignment="1">
      <alignment horizontal="left"/>
    </xf>
    <xf numFmtId="0" fontId="45" fillId="0" borderId="11" xfId="0" applyFont="1" applyBorder="1"/>
    <xf numFmtId="0" fontId="44" fillId="0" borderId="10" xfId="0" applyFont="1" applyBorder="1" applyAlignment="1">
      <alignment horizontal="right"/>
    </xf>
    <xf numFmtId="0" fontId="45" fillId="0" borderId="0" xfId="0" applyFont="1" applyAlignment="1">
      <alignment horizontal="right"/>
    </xf>
    <xf numFmtId="0" fontId="44" fillId="0" borderId="0" xfId="0" applyFont="1" applyFill="1" applyBorder="1"/>
    <xf numFmtId="0" fontId="45" fillId="0" borderId="11" xfId="0" applyFont="1" applyBorder="1" applyAlignment="1">
      <alignment horizontal="right" textRotation="90"/>
    </xf>
    <xf numFmtId="0" fontId="45" fillId="0" borderId="11" xfId="0" applyFont="1" applyFill="1" applyBorder="1" applyAlignment="1">
      <alignment horizontal="right" textRotation="90"/>
    </xf>
    <xf numFmtId="0" fontId="47" fillId="0" borderId="12" xfId="0" applyFont="1" applyFill="1" applyBorder="1"/>
    <xf numFmtId="0" fontId="44" fillId="0" borderId="12" xfId="0" applyFont="1" applyFill="1" applyBorder="1" applyAlignment="1">
      <alignment wrapText="1"/>
    </xf>
    <xf numFmtId="0" fontId="47" fillId="0" borderId="10" xfId="0" applyFont="1" applyFill="1" applyBorder="1"/>
    <xf numFmtId="0" fontId="44" fillId="0" borderId="10" xfId="0" applyFont="1" applyFill="1" applyBorder="1" applyAlignment="1">
      <alignment wrapText="1"/>
    </xf>
    <xf numFmtId="0" fontId="48" fillId="0" borderId="10" xfId="0" applyFont="1" applyFill="1" applyBorder="1"/>
    <xf numFmtId="0" fontId="45" fillId="0" borderId="11" xfId="0" applyFont="1" applyBorder="1" applyAlignment="1">
      <alignment wrapText="1"/>
    </xf>
    <xf numFmtId="0" fontId="44" fillId="0" borderId="12" xfId="0" applyFont="1" applyBorder="1" applyAlignment="1">
      <alignment horizontal="right"/>
    </xf>
    <xf numFmtId="0" fontId="44" fillId="0" borderId="12" xfId="0" applyFont="1" applyBorder="1"/>
    <xf numFmtId="0" fontId="45" fillId="0" borderId="11" xfId="0" applyFont="1" applyBorder="1" applyAlignment="1">
      <alignment horizontal="right"/>
    </xf>
    <xf numFmtId="0" fontId="44" fillId="0" borderId="10" xfId="0" applyFont="1" applyBorder="1" applyAlignment="1">
      <alignment horizontal="left"/>
    </xf>
    <xf numFmtId="0" fontId="44" fillId="0" borderId="10" xfId="0" applyFont="1" applyBorder="1"/>
    <xf numFmtId="0" fontId="45" fillId="0" borderId="0" xfId="0" applyFont="1"/>
    <xf numFmtId="0" fontId="44" fillId="0" borderId="12" xfId="0" applyFont="1" applyFill="1" applyBorder="1" applyAlignment="1">
      <alignment horizontal="left"/>
    </xf>
    <xf numFmtId="0" fontId="44" fillId="0" borderId="10" xfId="0" applyFont="1" applyFill="1" applyBorder="1" applyAlignment="1">
      <alignment horizontal="left"/>
    </xf>
    <xf numFmtId="0" fontId="45" fillId="0" borderId="11" xfId="0" applyFont="1" applyBorder="1" applyAlignment="1">
      <alignment horizontal="right" wrapText="1"/>
    </xf>
    <xf numFmtId="0" fontId="44" fillId="0" borderId="10" xfId="0" applyNumberFormat="1" applyFont="1" applyBorder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4" fillId="0" borderId="11" xfId="0" applyFont="1" applyBorder="1"/>
    <xf numFmtId="0" fontId="44" fillId="0" borderId="11" xfId="0" applyFont="1" applyFill="1" applyBorder="1"/>
    <xf numFmtId="0" fontId="49" fillId="0" borderId="12" xfId="0" applyFont="1" applyBorder="1"/>
    <xf numFmtId="0" fontId="49" fillId="0" borderId="10" xfId="0" applyFont="1" applyBorder="1"/>
    <xf numFmtId="0" fontId="49" fillId="0" borderId="11" xfId="0" applyFont="1" applyBorder="1"/>
    <xf numFmtId="0" fontId="50" fillId="0" borderId="12" xfId="0" applyFont="1" applyBorder="1"/>
    <xf numFmtId="0" fontId="50" fillId="0" borderId="10" xfId="0" applyFont="1" applyBorder="1"/>
    <xf numFmtId="0" fontId="50" fillId="0" borderId="11" xfId="0" applyFont="1" applyBorder="1"/>
    <xf numFmtId="11" fontId="44" fillId="0" borderId="12" xfId="0" applyNumberFormat="1" applyFont="1" applyBorder="1"/>
    <xf numFmtId="11" fontId="44" fillId="0" borderId="10" xfId="0" applyNumberFormat="1" applyFont="1" applyBorder="1"/>
    <xf numFmtId="11" fontId="44" fillId="0" borderId="11" xfId="0" applyNumberFormat="1" applyFont="1" applyBorder="1"/>
    <xf numFmtId="0" fontId="45" fillId="0" borderId="25" xfId="0" applyFont="1" applyBorder="1"/>
    <xf numFmtId="0" fontId="45" fillId="0" borderId="11" xfId="0" applyFont="1" applyFill="1" applyBorder="1"/>
    <xf numFmtId="0" fontId="44" fillId="0" borderId="0" xfId="0" applyFont="1" applyBorder="1" applyAlignment="1">
      <alignment horizontal="right"/>
    </xf>
    <xf numFmtId="0" fontId="44" fillId="0" borderId="12" xfId="0" applyFont="1" applyBorder="1" applyAlignment="1">
      <alignment horizontal="right"/>
    </xf>
    <xf numFmtId="0" fontId="0" fillId="0" borderId="0" xfId="0"/>
    <xf numFmtId="0" fontId="0" fillId="0" borderId="0" xfId="0"/>
    <xf numFmtId="0" fontId="45" fillId="0" borderId="0" xfId="0" applyFont="1" applyBorder="1" applyAlignment="1">
      <alignment horizontal="left"/>
    </xf>
    <xf numFmtId="0" fontId="48" fillId="0" borderId="0" xfId="0" applyFont="1" applyAlignment="1">
      <alignment horizontal="right"/>
    </xf>
    <xf numFmtId="0" fontId="44" fillId="0" borderId="10" xfId="0" applyFont="1" applyFill="1" applyBorder="1" applyAlignment="1">
      <alignment horizontal="right"/>
    </xf>
    <xf numFmtId="11" fontId="44" fillId="0" borderId="10" xfId="0" applyNumberFormat="1" applyFont="1" applyBorder="1" applyAlignment="1">
      <alignment horizontal="left"/>
    </xf>
    <xf numFmtId="11" fontId="44" fillId="0" borderId="12" xfId="0" applyNumberFormat="1" applyFont="1" applyBorder="1" applyAlignment="1">
      <alignment horizontal="left"/>
    </xf>
    <xf numFmtId="0" fontId="44" fillId="0" borderId="10" xfId="0" applyFont="1" applyBorder="1" applyAlignment="1">
      <alignment horizontal="right"/>
    </xf>
    <xf numFmtId="0" fontId="44" fillId="0" borderId="10" xfId="0" applyFont="1" applyBorder="1" applyAlignment="1">
      <alignment horizontal="right"/>
    </xf>
    <xf numFmtId="0" fontId="44" fillId="0" borderId="10" xfId="0" quotePrefix="1" applyFont="1" applyBorder="1" applyAlignment="1">
      <alignment horizontal="right"/>
    </xf>
    <xf numFmtId="0" fontId="44" fillId="0" borderId="10" xfId="0" applyFont="1" applyBorder="1"/>
    <xf numFmtId="0" fontId="44" fillId="0" borderId="10" xfId="0" applyFont="1" applyBorder="1" applyAlignment="1">
      <alignment horizontal="right"/>
    </xf>
    <xf numFmtId="0" fontId="45" fillId="0" borderId="0" xfId="0" applyFont="1"/>
    <xf numFmtId="0" fontId="44" fillId="0" borderId="0" xfId="0" applyFont="1" applyBorder="1" applyAlignment="1">
      <alignment horizontal="right"/>
    </xf>
    <xf numFmtId="0" fontId="44" fillId="0" borderId="0" xfId="0" applyFont="1"/>
    <xf numFmtId="0" fontId="45" fillId="0" borderId="11" xfId="0" applyFont="1" applyBorder="1" applyAlignment="1">
      <alignment horizontal="right" wrapText="1"/>
    </xf>
    <xf numFmtId="0" fontId="45" fillId="0" borderId="11" xfId="0" applyFont="1" applyBorder="1" applyAlignment="1">
      <alignment horizontal="left" wrapText="1"/>
    </xf>
    <xf numFmtId="0" fontId="45" fillId="0" borderId="11" xfId="0" applyNumberFormat="1" applyFont="1" applyBorder="1" applyAlignment="1">
      <alignment horizontal="left" wrapText="1"/>
    </xf>
    <xf numFmtId="0" fontId="45" fillId="0" borderId="12" xfId="0" applyFont="1" applyBorder="1" applyAlignment="1">
      <alignment horizontal="left"/>
    </xf>
    <xf numFmtId="0" fontId="44" fillId="0" borderId="12" xfId="0" applyFont="1" applyBorder="1" applyAlignment="1">
      <alignment horizontal="left"/>
    </xf>
    <xf numFmtId="0" fontId="44" fillId="0" borderId="12" xfId="0" applyNumberFormat="1" applyFont="1" applyBorder="1" applyAlignment="1">
      <alignment horizontal="left"/>
    </xf>
    <xf numFmtId="0" fontId="45" fillId="0" borderId="10" xfId="0" applyFont="1" applyBorder="1" applyAlignment="1">
      <alignment horizontal="right"/>
    </xf>
    <xf numFmtId="0" fontId="44" fillId="0" borderId="10" xfId="0" applyFont="1" applyBorder="1" applyAlignment="1">
      <alignment horizontal="left"/>
    </xf>
    <xf numFmtId="0" fontId="44" fillId="0" borderId="10" xfId="0" applyNumberFormat="1" applyFont="1" applyBorder="1" applyAlignment="1">
      <alignment horizontal="left"/>
    </xf>
    <xf numFmtId="0" fontId="45" fillId="0" borderId="10" xfId="0" applyFont="1" applyBorder="1" applyAlignment="1">
      <alignment horizontal="left"/>
    </xf>
    <xf numFmtId="16" fontId="44" fillId="0" borderId="10" xfId="0" applyNumberFormat="1" applyFont="1" applyBorder="1" applyAlignment="1">
      <alignment horizontal="left"/>
    </xf>
    <xf numFmtId="0" fontId="47" fillId="0" borderId="12" xfId="0" applyFont="1" applyBorder="1" applyAlignment="1">
      <alignment horizontal="right"/>
    </xf>
    <xf numFmtId="0" fontId="47" fillId="0" borderId="10" xfId="0" applyFont="1" applyBorder="1" applyAlignment="1">
      <alignment horizontal="right"/>
    </xf>
    <xf numFmtId="0" fontId="53" fillId="0" borderId="10" xfId="0" applyFont="1" applyBorder="1" applyAlignment="1">
      <alignment horizontal="right"/>
    </xf>
    <xf numFmtId="0" fontId="45" fillId="0" borderId="11" xfId="0" applyFont="1" applyBorder="1" applyAlignment="1"/>
    <xf numFmtId="0" fontId="45" fillId="0" borderId="11" xfId="0" applyFont="1" applyFill="1" applyBorder="1" applyAlignment="1">
      <alignment wrapText="1"/>
    </xf>
    <xf numFmtId="0" fontId="45" fillId="0" borderId="11" xfId="0" applyFont="1" applyFill="1" applyBorder="1" applyAlignment="1"/>
    <xf numFmtId="0" fontId="44" fillId="0" borderId="0" xfId="0" applyFont="1" applyAlignment="1"/>
    <xf numFmtId="9" fontId="44" fillId="0" borderId="0" xfId="0" applyNumberFormat="1" applyFont="1"/>
    <xf numFmtId="0" fontId="45" fillId="0" borderId="28" xfId="0" applyFont="1" applyBorder="1" applyAlignment="1">
      <alignment horizontal="left"/>
    </xf>
    <xf numFmtId="17" fontId="44" fillId="0" borderId="28" xfId="0" applyNumberFormat="1" applyFont="1" applyBorder="1" applyAlignment="1">
      <alignment horizontal="left"/>
    </xf>
    <xf numFmtId="0" fontId="44" fillId="0" borderId="28" xfId="0" applyFont="1" applyFill="1" applyBorder="1" applyAlignment="1">
      <alignment horizontal="left"/>
    </xf>
    <xf numFmtId="2" fontId="44" fillId="0" borderId="11" xfId="0" applyNumberFormat="1" applyFont="1" applyBorder="1" applyAlignment="1">
      <alignment horizontal="left"/>
    </xf>
    <xf numFmtId="0" fontId="45" fillId="0" borderId="12" xfId="0" applyFont="1" applyBorder="1" applyAlignment="1">
      <alignment horizontal="right"/>
    </xf>
    <xf numFmtId="0" fontId="45" fillId="0" borderId="0" xfId="0" applyFont="1" applyBorder="1"/>
    <xf numFmtId="0" fontId="0" fillId="0" borderId="0" xfId="0" applyBorder="1"/>
    <xf numFmtId="0" fontId="44" fillId="0" borderId="32" xfId="0" applyFont="1" applyBorder="1" applyAlignment="1">
      <alignment horizontal="left"/>
    </xf>
    <xf numFmtId="0" fontId="44" fillId="0" borderId="0" xfId="0" applyFont="1" applyBorder="1" applyAlignment="1">
      <alignment horizontal="left" vertical="top"/>
    </xf>
    <xf numFmtId="0" fontId="44" fillId="0" borderId="10" xfId="0" applyFont="1" applyBorder="1" applyAlignment="1">
      <alignment horizontal="left"/>
    </xf>
    <xf numFmtId="0" fontId="44" fillId="0" borderId="0" xfId="0" applyFont="1" applyBorder="1"/>
    <xf numFmtId="0" fontId="45" fillId="0" borderId="1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10" xfId="0" applyFont="1" applyBorder="1" applyAlignment="1">
      <alignment horizontal="left"/>
    </xf>
    <xf numFmtId="0" fontId="0" fillId="0" borderId="0" xfId="0"/>
    <xf numFmtId="0" fontId="44" fillId="0" borderId="12" xfId="0" applyFont="1" applyBorder="1" applyAlignment="1">
      <alignment horizontal="left"/>
    </xf>
    <xf numFmtId="0" fontId="44" fillId="0" borderId="10" xfId="0" applyFont="1" applyBorder="1" applyAlignment="1">
      <alignment horizontal="left"/>
    </xf>
    <xf numFmtId="0" fontId="44" fillId="0" borderId="12" xfId="0" applyFont="1" applyBorder="1" applyAlignment="1">
      <alignment horizontal="left"/>
    </xf>
    <xf numFmtId="0" fontId="44" fillId="0" borderId="10" xfId="0" applyFont="1" applyBorder="1" applyAlignment="1">
      <alignment horizontal="left"/>
    </xf>
    <xf numFmtId="0" fontId="44" fillId="0" borderId="11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2" fontId="44" fillId="0" borderId="10" xfId="0" applyNumberFormat="1" applyFont="1" applyBorder="1" applyAlignment="1">
      <alignment horizontal="left"/>
    </xf>
    <xf numFmtId="2" fontId="44" fillId="0" borderId="12" xfId="0" applyNumberFormat="1" applyFont="1" applyBorder="1" applyAlignment="1">
      <alignment horizontal="left"/>
    </xf>
    <xf numFmtId="0" fontId="0" fillId="0" borderId="0" xfId="0"/>
    <xf numFmtId="0" fontId="45" fillId="0" borderId="0" xfId="0" applyFont="1"/>
    <xf numFmtId="0" fontId="44" fillId="0" borderId="0" xfId="0" applyFont="1" applyAlignment="1">
      <alignment horizontal="right"/>
    </xf>
    <xf numFmtId="0" fontId="44" fillId="0" borderId="0" xfId="0" applyFont="1"/>
    <xf numFmtId="0" fontId="44" fillId="0" borderId="10" xfId="0" applyFont="1" applyBorder="1"/>
    <xf numFmtId="0" fontId="44" fillId="0" borderId="0" xfId="0" applyFont="1" applyBorder="1"/>
    <xf numFmtId="0" fontId="45" fillId="0" borderId="0" xfId="0" applyFont="1"/>
    <xf numFmtId="0" fontId="45" fillId="0" borderId="0" xfId="0" applyFont="1" applyAlignment="1">
      <alignment horizontal="left"/>
    </xf>
    <xf numFmtId="0" fontId="44" fillId="0" borderId="10" xfId="0" applyFont="1" applyBorder="1"/>
    <xf numFmtId="0" fontId="45" fillId="0" borderId="11" xfId="0" applyFont="1" applyBorder="1"/>
    <xf numFmtId="0" fontId="44" fillId="0" borderId="10" xfId="0" applyFont="1" applyBorder="1" applyAlignment="1">
      <alignment horizontal="right"/>
    </xf>
    <xf numFmtId="0" fontId="44" fillId="0" borderId="12" xfId="0" applyFont="1" applyBorder="1"/>
    <xf numFmtId="0" fontId="45" fillId="0" borderId="0" xfId="0" applyFont="1"/>
    <xf numFmtId="0" fontId="44" fillId="0" borderId="11" xfId="0" applyFont="1" applyBorder="1"/>
    <xf numFmtId="0" fontId="45" fillId="0" borderId="10" xfId="0" applyFont="1" applyBorder="1"/>
    <xf numFmtId="0" fontId="0" fillId="0" borderId="0" xfId="0" applyFont="1" applyAlignment="1">
      <alignment horizontal="right"/>
    </xf>
    <xf numFmtId="0" fontId="44" fillId="0" borderId="10" xfId="0" applyFont="1" applyBorder="1" applyAlignment="1">
      <alignment horizontal="right"/>
    </xf>
    <xf numFmtId="0" fontId="45" fillId="0" borderId="10" xfId="0" applyFont="1" applyFill="1" applyBorder="1"/>
    <xf numFmtId="0" fontId="45" fillId="0" borderId="0" xfId="0" applyFont="1" applyFill="1" applyBorder="1"/>
    <xf numFmtId="0" fontId="45" fillId="0" borderId="0" xfId="0" applyFont="1" applyBorder="1" applyAlignment="1">
      <alignment horizontal="right"/>
    </xf>
    <xf numFmtId="0" fontId="45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45" fillId="0" borderId="29" xfId="0" applyFont="1" applyBorder="1" applyAlignment="1">
      <alignment horizontal="left"/>
    </xf>
    <xf numFmtId="0" fontId="44" fillId="0" borderId="10" xfId="0" applyFont="1" applyBorder="1" applyAlignment="1">
      <alignment horizontal="left" vertical="top"/>
    </xf>
    <xf numFmtId="0" fontId="53" fillId="0" borderId="10" xfId="0" applyFont="1" applyBorder="1" applyAlignment="1">
      <alignment horizontal="left" vertical="top"/>
    </xf>
    <xf numFmtId="0" fontId="47" fillId="0" borderId="10" xfId="0" applyFont="1" applyBorder="1" applyAlignment="1">
      <alignment horizontal="left" vertical="top"/>
    </xf>
    <xf numFmtId="0" fontId="48" fillId="0" borderId="10" xfId="0" applyFont="1" applyBorder="1" applyAlignment="1">
      <alignment horizontal="left" vertical="top"/>
    </xf>
    <xf numFmtId="0" fontId="45" fillId="0" borderId="0" xfId="0" applyFont="1" applyBorder="1" applyAlignment="1">
      <alignment horizontal="left" vertical="top"/>
    </xf>
  </cellXfs>
  <cellStyles count="364">
    <cellStyle name="20% - Accent1" xfId="19" builtinId="30" customBuiltin="1"/>
    <cellStyle name="20% - Accent1 2" xfId="43"/>
    <cellStyle name="20% - Accent1 2 2" xfId="147"/>
    <cellStyle name="20% - Accent1 2 3" xfId="124"/>
    <cellStyle name="20% - Accent1 2 4" xfId="254"/>
    <cellStyle name="20% - Accent1 2 5" xfId="286"/>
    <cellStyle name="20% - Accent1 2 6" xfId="324"/>
    <cellStyle name="20% - Accent1 3" xfId="126"/>
    <cellStyle name="20% - Accent1 4" xfId="191"/>
    <cellStyle name="20% - Accent1 5" xfId="362"/>
    <cellStyle name="20% - Accent2" xfId="23" builtinId="34" customBuiltin="1"/>
    <cellStyle name="20% - Accent2 2" xfId="44"/>
    <cellStyle name="20% - Accent2 2 2" xfId="146"/>
    <cellStyle name="20% - Accent2 2 3" xfId="123"/>
    <cellStyle name="20% - Accent2 2 4" xfId="267"/>
    <cellStyle name="20% - Accent2 2 5" xfId="284"/>
    <cellStyle name="20% - Accent2 2 6" xfId="310"/>
    <cellStyle name="20% - Accent2 3" xfId="128"/>
    <cellStyle name="20% - Accent2 4" xfId="176"/>
    <cellStyle name="20% - Accent2 5" xfId="363"/>
    <cellStyle name="20% - Accent3" xfId="27" builtinId="38" customBuiltin="1"/>
    <cellStyle name="20% - Accent3 2" xfId="45"/>
    <cellStyle name="20% - Accent3 2 2" xfId="145"/>
    <cellStyle name="20% - Accent3 2 3" xfId="122"/>
    <cellStyle name="20% - Accent3 2 4" xfId="255"/>
    <cellStyle name="20% - Accent3 2 5" xfId="238"/>
    <cellStyle name="20% - Accent3 2 6" xfId="315"/>
    <cellStyle name="20% - Accent3 3" xfId="129"/>
    <cellStyle name="20% - Accent3 4" xfId="189"/>
    <cellStyle name="20% - Accent3 5" xfId="336"/>
    <cellStyle name="20% - Accent4" xfId="31" builtinId="42" customBuiltin="1"/>
    <cellStyle name="20% - Accent4 2" xfId="46"/>
    <cellStyle name="20% - Accent4 2 2" xfId="137"/>
    <cellStyle name="20% - Accent4 2 3" xfId="90"/>
    <cellStyle name="20% - Accent4 2 4" xfId="269"/>
    <cellStyle name="20% - Accent4 2 5" xfId="288"/>
    <cellStyle name="20% - Accent4 2 6" xfId="320"/>
    <cellStyle name="20% - Accent4 3" xfId="131"/>
    <cellStyle name="20% - Accent4 4" xfId="181"/>
    <cellStyle name="20% - Accent4 5" xfId="333"/>
    <cellStyle name="20% - Accent5" xfId="35" builtinId="46" customBuiltin="1"/>
    <cellStyle name="20% - Accent5 2" xfId="47"/>
    <cellStyle name="20% - Accent5 3" xfId="190"/>
    <cellStyle name="20% - Accent5 4" xfId="348"/>
    <cellStyle name="20% - Accent6" xfId="39" builtinId="50" customBuiltin="1"/>
    <cellStyle name="20% - Accent6 2" xfId="48"/>
    <cellStyle name="20% - Accent6 2 2" xfId="143"/>
    <cellStyle name="20% - Accent6 2 3" xfId="121"/>
    <cellStyle name="20% - Accent6 2 4" xfId="250"/>
    <cellStyle name="20% - Accent6 2 5" xfId="232"/>
    <cellStyle name="20% - Accent6 2 6" xfId="304"/>
    <cellStyle name="20% - Accent6 3" xfId="134"/>
    <cellStyle name="20% - Accent6 4" xfId="180"/>
    <cellStyle name="20% - Accent6 5" xfId="347"/>
    <cellStyle name="40% - Accent1" xfId="20" builtinId="31" customBuiltin="1"/>
    <cellStyle name="40% - Accent1 2" xfId="49"/>
    <cellStyle name="40% - Accent1 2 2" xfId="142"/>
    <cellStyle name="40% - Accent1 2 3" xfId="120"/>
    <cellStyle name="40% - Accent1 2 4" xfId="268"/>
    <cellStyle name="40% - Accent1 2 5" xfId="235"/>
    <cellStyle name="40% - Accent1 2 6" xfId="308"/>
    <cellStyle name="40% - Accent1 3" xfId="127"/>
    <cellStyle name="40% - Accent1 4" xfId="186"/>
    <cellStyle name="40% - Accent1 5" xfId="358"/>
    <cellStyle name="40% - Accent2" xfId="24" builtinId="35" customBuiltin="1"/>
    <cellStyle name="40% - Accent2 2" xfId="50"/>
    <cellStyle name="40% - Accent2 3" xfId="175"/>
    <cellStyle name="40% - Accent2 4" xfId="357"/>
    <cellStyle name="40% - Accent3" xfId="28" builtinId="39" customBuiltin="1"/>
    <cellStyle name="40% - Accent3 2" xfId="51"/>
    <cellStyle name="40% - Accent3 2 2" xfId="141"/>
    <cellStyle name="40% - Accent3 2 3" xfId="119"/>
    <cellStyle name="40% - Accent3 2 4" xfId="236"/>
    <cellStyle name="40% - Accent3 2 5" xfId="290"/>
    <cellStyle name="40% - Accent3 2 6" xfId="302"/>
    <cellStyle name="40% - Accent3 3" xfId="130"/>
    <cellStyle name="40% - Accent3 4" xfId="188"/>
    <cellStyle name="40% - Accent3 5" xfId="350"/>
    <cellStyle name="40% - Accent4" xfId="32" builtinId="43" customBuiltin="1"/>
    <cellStyle name="40% - Accent4 2" xfId="52"/>
    <cellStyle name="40% - Accent4 2 2" xfId="140"/>
    <cellStyle name="40% - Accent4 2 3" xfId="118"/>
    <cellStyle name="40% - Accent4 2 4" xfId="259"/>
    <cellStyle name="40% - Accent4 2 5" xfId="281"/>
    <cellStyle name="40% - Accent4 2 6" xfId="314"/>
    <cellStyle name="40% - Accent4 3" xfId="132"/>
    <cellStyle name="40% - Accent4 4" xfId="187"/>
    <cellStyle name="40% - Accent4 5" xfId="361"/>
    <cellStyle name="40% - Accent5" xfId="36" builtinId="47" customBuiltin="1"/>
    <cellStyle name="40% - Accent5 2" xfId="53"/>
    <cellStyle name="40% - Accent5 2 2" xfId="139"/>
    <cellStyle name="40% - Accent5 2 3" xfId="117"/>
    <cellStyle name="40% - Accent5 2 4" xfId="270"/>
    <cellStyle name="40% - Accent5 2 5" xfId="280"/>
    <cellStyle name="40% - Accent5 2 6" xfId="325"/>
    <cellStyle name="40% - Accent5 3" xfId="133"/>
    <cellStyle name="40% - Accent5 4" xfId="179"/>
    <cellStyle name="40% - Accent5 5" xfId="360"/>
    <cellStyle name="40% - Accent6" xfId="40" builtinId="51" customBuiltin="1"/>
    <cellStyle name="40% - Accent6 2" xfId="54"/>
    <cellStyle name="40% - Accent6 2 2" xfId="138"/>
    <cellStyle name="40% - Accent6 2 3" xfId="116"/>
    <cellStyle name="40% - Accent6 2 4" xfId="263"/>
    <cellStyle name="40% - Accent6 2 5" xfId="283"/>
    <cellStyle name="40% - Accent6 2 6" xfId="293"/>
    <cellStyle name="40% - Accent6 3" xfId="135"/>
    <cellStyle name="40% - Accent6 4" xfId="177"/>
    <cellStyle name="40% - Accent6 5" xfId="355"/>
    <cellStyle name="60% - Accent1" xfId="21" builtinId="32" customBuiltin="1"/>
    <cellStyle name="60% - Accent1 2" xfId="55"/>
    <cellStyle name="60% - Accent1 2 2" xfId="115"/>
    <cellStyle name="60% - Accent1 2 3" xfId="262"/>
    <cellStyle name="60% - Accent1 2 4" xfId="223"/>
    <cellStyle name="60% - Accent1 2 5" xfId="317"/>
    <cellStyle name="60% - Accent1 3" xfId="184"/>
    <cellStyle name="60% - Accent1 4" xfId="346"/>
    <cellStyle name="60% - Accent2" xfId="25" builtinId="36" customBuiltin="1"/>
    <cellStyle name="60% - Accent2 2" xfId="56"/>
    <cellStyle name="60% - Accent2 2 2" xfId="114"/>
    <cellStyle name="60% - Accent2 2 3" xfId="252"/>
    <cellStyle name="60% - Accent2 2 4" xfId="233"/>
    <cellStyle name="60% - Accent2 2 5" xfId="298"/>
    <cellStyle name="60% - Accent2 3" xfId="178"/>
    <cellStyle name="60% - Accent2 4" xfId="337"/>
    <cellStyle name="60% - Accent3" xfId="29" builtinId="40" customBuiltin="1"/>
    <cellStyle name="60% - Accent3 2" xfId="57"/>
    <cellStyle name="60% - Accent3 2 2" xfId="113"/>
    <cellStyle name="60% - Accent3 2 3" xfId="257"/>
    <cellStyle name="60% - Accent3 2 4" xfId="282"/>
    <cellStyle name="60% - Accent3 2 5" xfId="300"/>
    <cellStyle name="60% - Accent3 3" xfId="183"/>
    <cellStyle name="60% - Accent3 4" xfId="334"/>
    <cellStyle name="60% - Accent4" xfId="33" builtinId="44" customBuiltin="1"/>
    <cellStyle name="60% - Accent4 2" xfId="58"/>
    <cellStyle name="60% - Accent4 2 2" xfId="112"/>
    <cellStyle name="60% - Accent4 2 3" xfId="260"/>
    <cellStyle name="60% - Accent4 2 4" xfId="225"/>
    <cellStyle name="60% - Accent4 2 5" xfId="321"/>
    <cellStyle name="60% - Accent4 3" xfId="185"/>
    <cellStyle name="60% - Accent4 4" xfId="352"/>
    <cellStyle name="60% - Accent5" xfId="37" builtinId="48" customBuiltin="1"/>
    <cellStyle name="60% - Accent5 2" xfId="59"/>
    <cellStyle name="60% - Accent5 2 2" xfId="111"/>
    <cellStyle name="60% - Accent5 2 3" xfId="277"/>
    <cellStyle name="60% - Accent5 2 4" xfId="239"/>
    <cellStyle name="60% - Accent5 2 5" xfId="301"/>
    <cellStyle name="60% - Accent5 3" xfId="182"/>
    <cellStyle name="60% - Accent5 4" xfId="335"/>
    <cellStyle name="60% - Accent6" xfId="41" builtinId="52" customBuiltin="1"/>
    <cellStyle name="60% - Accent6 2" xfId="60"/>
    <cellStyle name="60% - Accent6 2 2" xfId="110"/>
    <cellStyle name="60% - Accent6 2 3" xfId="248"/>
    <cellStyle name="60% - Accent6 2 4" xfId="272"/>
    <cellStyle name="60% - Accent6 2 5" xfId="316"/>
    <cellStyle name="60% - Accent6 3" xfId="213"/>
    <cellStyle name="60% - Accent6 4" xfId="349"/>
    <cellStyle name="Accent1" xfId="18" builtinId="29" customBuiltin="1"/>
    <cellStyle name="Accent1 2" xfId="61"/>
    <cellStyle name="Accent1 2 2" xfId="109"/>
    <cellStyle name="Accent1 2 3" xfId="265"/>
    <cellStyle name="Accent1 2 4" xfId="245"/>
    <cellStyle name="Accent1 2 5" xfId="306"/>
    <cellStyle name="Accent1 3" xfId="193"/>
    <cellStyle name="Accent1 4" xfId="332"/>
    <cellStyle name="Accent2" xfId="22" builtinId="33" customBuiltin="1"/>
    <cellStyle name="Accent2 2" xfId="62"/>
    <cellStyle name="Accent2 2 2" xfId="108"/>
    <cellStyle name="Accent2 2 3" xfId="251"/>
    <cellStyle name="Accent2 2 4" xfId="226"/>
    <cellStyle name="Accent2 2 5" xfId="322"/>
    <cellStyle name="Accent2 3" xfId="210"/>
    <cellStyle name="Accent2 4" xfId="345"/>
    <cellStyle name="Accent3" xfId="26" builtinId="37" customBuiltin="1"/>
    <cellStyle name="Accent3 2" xfId="63"/>
    <cellStyle name="Accent3 2 2" xfId="107"/>
    <cellStyle name="Accent3 2 3" xfId="274"/>
    <cellStyle name="Accent3 2 4" xfId="244"/>
    <cellStyle name="Accent3 2 5" xfId="326"/>
    <cellStyle name="Accent3 3" xfId="200"/>
    <cellStyle name="Accent3 4" xfId="339"/>
    <cellStyle name="Accent4" xfId="30" builtinId="41" customBuiltin="1"/>
    <cellStyle name="Accent4 2" xfId="64"/>
    <cellStyle name="Accent4 2 2" xfId="106"/>
    <cellStyle name="Accent4 2 3" xfId="264"/>
    <cellStyle name="Accent4 2 4" xfId="220"/>
    <cellStyle name="Accent4 2 5" xfId="318"/>
    <cellStyle name="Accent4 3" xfId="196"/>
    <cellStyle name="Accent4 4" xfId="340"/>
    <cellStyle name="Accent5" xfId="34" builtinId="45" customBuiltin="1"/>
    <cellStyle name="Accent5 2" xfId="65"/>
    <cellStyle name="Accent5 2 2" xfId="203"/>
    <cellStyle name="Accent5 2 3" xfId="249"/>
    <cellStyle name="Accent5 2 4" xfId="242"/>
    <cellStyle name="Accent5 2 5" xfId="319"/>
    <cellStyle name="Accent5 3" xfId="359"/>
    <cellStyle name="Accent6" xfId="38" builtinId="49" customBuiltin="1"/>
    <cellStyle name="Accent6 2" xfId="66"/>
    <cellStyle name="Accent6 2 2" xfId="105"/>
    <cellStyle name="Accent6 2 3" xfId="276"/>
    <cellStyle name="Accent6 2 4" xfId="241"/>
    <cellStyle name="Accent6 2 5" xfId="313"/>
    <cellStyle name="Accent6 3" xfId="198"/>
    <cellStyle name="Accent6 4" xfId="330"/>
    <cellStyle name="Bad" xfId="7" builtinId="27" customBuiltin="1"/>
    <cellStyle name="Bad 2" xfId="67"/>
    <cellStyle name="Bad 2 2" xfId="104"/>
    <cellStyle name="Bad 2 3" xfId="275"/>
    <cellStyle name="Bad 2 4" xfId="246"/>
    <cellStyle name="Bad 2 5" xfId="299"/>
    <cellStyle name="Bad 3" xfId="206"/>
    <cellStyle name="Bad 4" xfId="331"/>
    <cellStyle name="Calculation" xfId="11" builtinId="22" customBuiltin="1"/>
    <cellStyle name="Calculation 2" xfId="68"/>
    <cellStyle name="Calculation 2 2" xfId="103"/>
    <cellStyle name="Calculation 2 3" xfId="278"/>
    <cellStyle name="Calculation 2 4" xfId="237"/>
    <cellStyle name="Calculation 2 5" xfId="303"/>
    <cellStyle name="Calculation 3" xfId="202"/>
    <cellStyle name="Check Cell" xfId="13" builtinId="23" customBuiltin="1"/>
    <cellStyle name="Check Cell 2" xfId="69"/>
    <cellStyle name="Check Cell 2 2" xfId="209"/>
    <cellStyle name="Check Cell 2 3" xfId="258"/>
    <cellStyle name="Check Cell 2 4" xfId="228"/>
    <cellStyle name="Check Cell 2 5" xfId="305"/>
    <cellStyle name="Explanatory Text" xfId="16" builtinId="53" customBuiltin="1"/>
    <cellStyle name="Explanatory Text 2" xfId="70"/>
    <cellStyle name="Explanatory Text 2 2" xfId="199"/>
    <cellStyle name="Explanatory Text 2 3" xfId="234"/>
    <cellStyle name="Explanatory Text 2 4" xfId="243"/>
    <cellStyle name="Explanatory Text 2 5" xfId="323"/>
    <cellStyle name="Explanatory Text 3" xfId="354"/>
    <cellStyle name="Good" xfId="6" builtinId="26" customBuiltin="1"/>
    <cellStyle name="Good 2" xfId="71"/>
    <cellStyle name="Good 2 2" xfId="102"/>
    <cellStyle name="Good 2 3" xfId="271"/>
    <cellStyle name="Good 2 4" xfId="289"/>
    <cellStyle name="Good 2 5" xfId="292"/>
    <cellStyle name="Good 3" xfId="212"/>
    <cellStyle name="Good 4" xfId="353"/>
    <cellStyle name="Heading 1" xfId="2" builtinId="16" customBuiltin="1"/>
    <cellStyle name="Heading 1 2" xfId="101"/>
    <cellStyle name="Heading 1 2 2" xfId="152"/>
    <cellStyle name="Heading 1 2 2 2" xfId="151"/>
    <cellStyle name="Heading 1 2 3" xfId="153"/>
    <cellStyle name="Heading 1 3" xfId="208"/>
    <cellStyle name="Heading 2" xfId="3" builtinId="17" customBuiltin="1"/>
    <cellStyle name="Heading 2 2" xfId="100"/>
    <cellStyle name="Heading 2 2 2" xfId="154"/>
    <cellStyle name="Heading 2 2 2 2" xfId="168"/>
    <cellStyle name="Heading 2 2 3" xfId="155"/>
    <cellStyle name="Heading 2 3" xfId="192"/>
    <cellStyle name="Heading 3" xfId="4" builtinId="18" customBuiltin="1"/>
    <cellStyle name="Heading 3 2" xfId="99"/>
    <cellStyle name="Heading 3 2 2" xfId="156"/>
    <cellStyle name="Heading 3 2 2 2" xfId="169"/>
    <cellStyle name="Heading 3 2 3" xfId="157"/>
    <cellStyle name="Heading 3 3" xfId="205"/>
    <cellStyle name="Heading 4" xfId="5" builtinId="19" customBuiltin="1"/>
    <cellStyle name="Heading 4 2" xfId="98"/>
    <cellStyle name="Heading 4 2 2" xfId="158"/>
    <cellStyle name="Heading 4 2 2 2" xfId="170"/>
    <cellStyle name="Heading 4 2 3" xfId="159"/>
    <cellStyle name="Heading 4 3" xfId="195"/>
    <cellStyle name="Heading 4 4" xfId="351"/>
    <cellStyle name="Input" xfId="9" builtinId="20" customBuiltin="1"/>
    <cellStyle name="Input 2" xfId="72"/>
    <cellStyle name="Input 2 2" xfId="97"/>
    <cellStyle name="Input 2 3" xfId="266"/>
    <cellStyle name="Input 2 4" xfId="221"/>
    <cellStyle name="Input 2 5" xfId="295"/>
    <cellStyle name="Input 3" xfId="207"/>
    <cellStyle name="Linked Cell" xfId="12" builtinId="24" customBuiltin="1"/>
    <cellStyle name="Linked Cell 2" xfId="73"/>
    <cellStyle name="Linked Cell 2 2" xfId="160"/>
    <cellStyle name="Linked Cell 2 2 2" xfId="171"/>
    <cellStyle name="Linked Cell 2 3" xfId="161"/>
    <cellStyle name="Linked Cell 2 4" xfId="96"/>
    <cellStyle name="Linked Cell 2 5" xfId="256"/>
    <cellStyle name="Linked Cell 2 6" xfId="285"/>
    <cellStyle name="Linked Cell 2 7" xfId="294"/>
    <cellStyle name="Neutral" xfId="8" builtinId="28" customBuiltin="1"/>
    <cellStyle name="Neutral 2" xfId="74"/>
    <cellStyle name="Neutral 2 2" xfId="95"/>
    <cellStyle name="Neutral 2 3" xfId="253"/>
    <cellStyle name="Neutral 2 4" xfId="240"/>
    <cellStyle name="Neutral 2 5" xfId="328"/>
    <cellStyle name="Neutral 3" xfId="211"/>
    <cellStyle name="Neutral 4" xfId="343"/>
    <cellStyle name="Normal" xfId="0" builtinId="0"/>
    <cellStyle name="Normal 10" xfId="341"/>
    <cellStyle name="Normal 11" xfId="356"/>
    <cellStyle name="Normal 2" xfId="75"/>
    <cellStyle name="Normal 2 2" xfId="86"/>
    <cellStyle name="Normal 2 2 2" xfId="85"/>
    <cellStyle name="Normal 2 3" xfId="150"/>
    <cellStyle name="Normal 2 4" xfId="216"/>
    <cellStyle name="Normal 2 4 2" xfId="218"/>
    <cellStyle name="Normal 2 4 3" xfId="307"/>
    <cellStyle name="Normal 2 5" xfId="83"/>
    <cellStyle name="Normal 2 6" xfId="231"/>
    <cellStyle name="Normal 2 7" xfId="287"/>
    <cellStyle name="Normal 2 8" xfId="312"/>
    <cellStyle name="Normal 3" xfId="76"/>
    <cellStyle name="Normal 3 2" xfId="125"/>
    <cellStyle name="Normal 3 2 2" xfId="149"/>
    <cellStyle name="Normal 3 3" xfId="88"/>
    <cellStyle name="Normal 3 4" xfId="84"/>
    <cellStyle name="Normal 3 5" xfId="215"/>
    <cellStyle name="Normal 3 5 2" xfId="217"/>
    <cellStyle name="Normal 3 6" xfId="82"/>
    <cellStyle name="Normal 4" xfId="42"/>
    <cellStyle name="Normal 4 2" xfId="81"/>
    <cellStyle name="Normal 4 2 2" xfId="174"/>
    <cellStyle name="Normal 4 2 3" xfId="136"/>
    <cellStyle name="Normal 4 2 4" xfId="261"/>
    <cellStyle name="Normal 4 2 5" xfId="291"/>
    <cellStyle name="Normal 4 2 6" xfId="311"/>
    <cellStyle name="Normal 4 3" xfId="89"/>
    <cellStyle name="Normal 4 4" xfId="222"/>
    <cellStyle name="Normal 4 5" xfId="230"/>
    <cellStyle name="Normal 4 6" xfId="296"/>
    <cellStyle name="Normal 5" xfId="148"/>
    <cellStyle name="Normal 6" xfId="87"/>
    <cellStyle name="Normal 7" xfId="162"/>
    <cellStyle name="Normal 8" xfId="219"/>
    <cellStyle name="Normal 9" xfId="338"/>
    <cellStyle name="Note" xfId="15" builtinId="10" customBuiltin="1"/>
    <cellStyle name="Note 2" xfId="77"/>
    <cellStyle name="Note 2 2" xfId="144"/>
    <cellStyle name="Note 3" xfId="94"/>
    <cellStyle name="Note 3 2" xfId="163"/>
    <cellStyle name="Note 3 2 2" xfId="172"/>
    <cellStyle name="Note 3 3" xfId="164"/>
    <cellStyle name="Note 4" xfId="165"/>
    <cellStyle name="Note 5" xfId="201"/>
    <cellStyle name="Note 6" xfId="344"/>
    <cellStyle name="Output" xfId="10" builtinId="21" customBuiltin="1"/>
    <cellStyle name="Output 2" xfId="78"/>
    <cellStyle name="Output 2 2" xfId="93"/>
    <cellStyle name="Output 2 3" xfId="273"/>
    <cellStyle name="Output 2 4" xfId="224"/>
    <cellStyle name="Output 2 5" xfId="327"/>
    <cellStyle name="Output 3" xfId="197"/>
    <cellStyle name="Title" xfId="1" builtinId="15" customBuiltin="1"/>
    <cellStyle name="Title 2" xfId="92"/>
    <cellStyle name="Title 2 2" xfId="166"/>
    <cellStyle name="Title 2 2 2" xfId="173"/>
    <cellStyle name="Title 2 3" xfId="167"/>
    <cellStyle name="Title 3" xfId="204"/>
    <cellStyle name="Title 4" xfId="342"/>
    <cellStyle name="Total" xfId="17" builtinId="25" customBuiltin="1"/>
    <cellStyle name="Total 2" xfId="79"/>
    <cellStyle name="Total 2 2" xfId="91"/>
    <cellStyle name="Total 2 3" xfId="247"/>
    <cellStyle name="Total 2 4" xfId="279"/>
    <cellStyle name="Total 2 5" xfId="297"/>
    <cellStyle name="Total 3" xfId="194"/>
    <cellStyle name="Warning Text" xfId="14" builtinId="11" customBuiltin="1"/>
    <cellStyle name="Warning Text 2" xfId="80"/>
    <cellStyle name="Warning Text 2 2" xfId="214"/>
    <cellStyle name="Warning Text 2 3" xfId="229"/>
    <cellStyle name="Warning Text 2 4" xfId="227"/>
    <cellStyle name="Warning Text 2 5" xfId="309"/>
    <cellStyle name="Warning Text 3" xfId="3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2"/>
  <sheetViews>
    <sheetView tabSelected="1" zoomScaleNormal="100" workbookViewId="0">
      <selection activeCell="F8" sqref="F8"/>
    </sheetView>
  </sheetViews>
  <sheetFormatPr defaultColWidth="9.5703125" defaultRowHeight="15" x14ac:dyDescent="0.25"/>
  <cols>
    <col min="1" max="1" width="10.28515625" style="48" bestFit="1" customWidth="1"/>
    <col min="2" max="2" width="7.140625" style="48" bestFit="1" customWidth="1"/>
    <col min="3" max="3" width="22.85546875" style="48" bestFit="1" customWidth="1"/>
    <col min="4" max="4" width="6.7109375" style="48" bestFit="1" customWidth="1"/>
    <col min="5" max="5" width="9.85546875" style="48" bestFit="1" customWidth="1"/>
    <col min="6" max="6" width="17.85546875" style="48" bestFit="1" customWidth="1"/>
    <col min="7" max="7" width="16.140625" style="48" bestFit="1" customWidth="1"/>
    <col min="8" max="8" width="11.42578125" style="48" bestFit="1" customWidth="1"/>
    <col min="9" max="9" width="48.7109375" style="48" bestFit="1" customWidth="1"/>
    <col min="10" max="10" width="12.42578125" style="48" customWidth="1"/>
    <col min="11" max="11" width="14.7109375" style="48" bestFit="1" customWidth="1"/>
    <col min="12" max="12" width="33.42578125" style="48" bestFit="1" customWidth="1"/>
    <col min="13" max="16384" width="9.5703125" style="48"/>
  </cols>
  <sheetData>
    <row r="1" spans="1:12" x14ac:dyDescent="0.25">
      <c r="A1" s="24" t="s">
        <v>1315</v>
      </c>
    </row>
    <row r="2" spans="1:12" ht="44.25" thickBot="1" x14ac:dyDescent="0.3">
      <c r="A2" s="39" t="s">
        <v>950</v>
      </c>
      <c r="B2" s="39" t="s">
        <v>458</v>
      </c>
      <c r="C2" s="39" t="s">
        <v>1050</v>
      </c>
      <c r="D2" s="39" t="s">
        <v>956</v>
      </c>
      <c r="E2" s="80" t="s">
        <v>1137</v>
      </c>
      <c r="F2" s="45" t="s">
        <v>1138</v>
      </c>
      <c r="G2" s="39" t="s">
        <v>1353</v>
      </c>
      <c r="H2" s="39" t="s">
        <v>460</v>
      </c>
      <c r="I2" s="45" t="s">
        <v>1093</v>
      </c>
      <c r="J2" s="45" t="s">
        <v>1069</v>
      </c>
      <c r="K2" s="45" t="s">
        <v>1340</v>
      </c>
      <c r="L2" s="45" t="s">
        <v>1074</v>
      </c>
    </row>
    <row r="3" spans="1:12" ht="15.75" thickTop="1" x14ac:dyDescent="0.25">
      <c r="A3" s="64" t="s">
        <v>363</v>
      </c>
      <c r="B3" s="64">
        <v>14700</v>
      </c>
      <c r="C3" s="64" t="s">
        <v>69</v>
      </c>
      <c r="D3" s="64" t="s">
        <v>330</v>
      </c>
      <c r="E3" s="64" t="s">
        <v>231</v>
      </c>
      <c r="F3" s="64" t="s">
        <v>2</v>
      </c>
      <c r="G3" s="64">
        <v>30.83</v>
      </c>
      <c r="H3" s="64">
        <v>106</v>
      </c>
      <c r="I3" s="64" t="s">
        <v>68</v>
      </c>
      <c r="J3" s="64" t="s">
        <v>302</v>
      </c>
      <c r="K3" s="64" t="s">
        <v>302</v>
      </c>
      <c r="L3" s="64" t="s">
        <v>68</v>
      </c>
    </row>
    <row r="4" spans="1:12" x14ac:dyDescent="0.25">
      <c r="A4" s="72" t="s">
        <v>390</v>
      </c>
      <c r="B4" s="72">
        <v>14700</v>
      </c>
      <c r="C4" s="72" t="s">
        <v>70</v>
      </c>
      <c r="D4" s="72" t="s">
        <v>329</v>
      </c>
      <c r="E4" s="72" t="s">
        <v>715</v>
      </c>
      <c r="F4" s="72" t="s">
        <v>68</v>
      </c>
      <c r="G4" s="72">
        <v>35.5</v>
      </c>
      <c r="H4" s="72">
        <v>104</v>
      </c>
      <c r="I4" s="72" t="s">
        <v>68</v>
      </c>
      <c r="J4" s="72" t="s">
        <v>302</v>
      </c>
      <c r="K4" s="72" t="s">
        <v>302</v>
      </c>
      <c r="L4" s="72" t="s">
        <v>68</v>
      </c>
    </row>
    <row r="5" spans="1:12" x14ac:dyDescent="0.25">
      <c r="A5" s="72" t="s">
        <v>334</v>
      </c>
      <c r="B5" s="72">
        <v>14700</v>
      </c>
      <c r="C5" s="72" t="s">
        <v>952</v>
      </c>
      <c r="D5" s="72" t="s">
        <v>330</v>
      </c>
      <c r="E5" s="72" t="s">
        <v>231</v>
      </c>
      <c r="F5" s="72" t="s">
        <v>1</v>
      </c>
      <c r="G5" s="72">
        <v>4.75</v>
      </c>
      <c r="H5" s="72">
        <v>54</v>
      </c>
      <c r="I5" s="72" t="s">
        <v>1094</v>
      </c>
      <c r="J5" s="72" t="s">
        <v>302</v>
      </c>
      <c r="K5" s="72" t="s">
        <v>302</v>
      </c>
      <c r="L5" s="72" t="s">
        <v>68</v>
      </c>
    </row>
    <row r="6" spans="1:12" x14ac:dyDescent="0.25">
      <c r="A6" s="72" t="s">
        <v>568</v>
      </c>
      <c r="B6" s="72">
        <v>14700</v>
      </c>
      <c r="C6" s="72" t="s">
        <v>71</v>
      </c>
      <c r="D6" s="72" t="s">
        <v>329</v>
      </c>
      <c r="E6" s="72" t="s">
        <v>715</v>
      </c>
      <c r="F6" s="72" t="s">
        <v>68</v>
      </c>
      <c r="G6" s="72">
        <v>6.75</v>
      </c>
      <c r="H6" s="72">
        <v>104</v>
      </c>
      <c r="I6" s="72" t="s">
        <v>68</v>
      </c>
      <c r="J6" s="72" t="s">
        <v>302</v>
      </c>
      <c r="K6" s="72" t="s">
        <v>302</v>
      </c>
      <c r="L6" s="72" t="s">
        <v>68</v>
      </c>
    </row>
    <row r="7" spans="1:12" x14ac:dyDescent="0.25">
      <c r="A7" s="72" t="s">
        <v>723</v>
      </c>
      <c r="B7" s="72">
        <v>14700</v>
      </c>
      <c r="C7" s="72" t="s">
        <v>71</v>
      </c>
      <c r="D7" s="72" t="s">
        <v>329</v>
      </c>
      <c r="E7" s="72" t="s">
        <v>715</v>
      </c>
      <c r="F7" s="72" t="s">
        <v>68</v>
      </c>
      <c r="G7" s="72">
        <v>1</v>
      </c>
      <c r="H7" s="72" t="s">
        <v>68</v>
      </c>
      <c r="I7" s="72" t="s">
        <v>68</v>
      </c>
      <c r="J7" s="72" t="s">
        <v>303</v>
      </c>
      <c r="K7" s="72" t="s">
        <v>68</v>
      </c>
      <c r="L7" s="72" t="s">
        <v>68</v>
      </c>
    </row>
    <row r="8" spans="1:12" x14ac:dyDescent="0.25">
      <c r="A8" s="72" t="s">
        <v>121</v>
      </c>
      <c r="B8" s="72">
        <v>14701</v>
      </c>
      <c r="C8" s="72" t="s">
        <v>70</v>
      </c>
      <c r="D8" s="72" t="s">
        <v>329</v>
      </c>
      <c r="E8" s="72" t="s">
        <v>715</v>
      </c>
      <c r="F8" s="72" t="s">
        <v>68</v>
      </c>
      <c r="G8" s="72">
        <v>33.17</v>
      </c>
      <c r="H8" s="72">
        <v>95</v>
      </c>
      <c r="I8" s="72" t="s">
        <v>68</v>
      </c>
      <c r="J8" s="72" t="s">
        <v>302</v>
      </c>
      <c r="K8" s="72" t="s">
        <v>302</v>
      </c>
      <c r="L8" s="72" t="s">
        <v>68</v>
      </c>
    </row>
    <row r="9" spans="1:12" x14ac:dyDescent="0.25">
      <c r="A9" s="72" t="s">
        <v>120</v>
      </c>
      <c r="B9" s="72">
        <v>14701</v>
      </c>
      <c r="C9" s="72" t="s">
        <v>69</v>
      </c>
      <c r="D9" s="72" t="s">
        <v>330</v>
      </c>
      <c r="E9" s="72" t="s">
        <v>715</v>
      </c>
      <c r="F9" s="72" t="s">
        <v>68</v>
      </c>
      <c r="G9" s="72">
        <v>32.58</v>
      </c>
      <c r="H9" s="72">
        <v>105</v>
      </c>
      <c r="I9" s="72" t="s">
        <v>68</v>
      </c>
      <c r="J9" s="72" t="s">
        <v>302</v>
      </c>
      <c r="K9" s="72" t="s">
        <v>302</v>
      </c>
      <c r="L9" s="72" t="s">
        <v>68</v>
      </c>
    </row>
    <row r="10" spans="1:12" x14ac:dyDescent="0.25">
      <c r="A10" s="72" t="s">
        <v>73</v>
      </c>
      <c r="B10" s="72">
        <v>14701</v>
      </c>
      <c r="C10" s="72" t="s">
        <v>952</v>
      </c>
      <c r="D10" s="72" t="s">
        <v>329</v>
      </c>
      <c r="E10" s="72" t="s">
        <v>118</v>
      </c>
      <c r="F10" s="72" t="s">
        <v>0</v>
      </c>
      <c r="G10" s="72">
        <v>1.67</v>
      </c>
      <c r="H10" s="72">
        <v>71</v>
      </c>
      <c r="I10" s="72" t="s">
        <v>1094</v>
      </c>
      <c r="J10" s="72" t="s">
        <v>302</v>
      </c>
      <c r="K10" s="72" t="s">
        <v>302</v>
      </c>
      <c r="L10" s="72" t="s">
        <v>68</v>
      </c>
    </row>
    <row r="11" spans="1:12" x14ac:dyDescent="0.25">
      <c r="A11" s="72" t="s">
        <v>465</v>
      </c>
      <c r="B11" s="72">
        <v>14701</v>
      </c>
      <c r="C11" s="72" t="s">
        <v>71</v>
      </c>
      <c r="D11" s="72" t="s">
        <v>330</v>
      </c>
      <c r="E11" s="72" t="s">
        <v>715</v>
      </c>
      <c r="F11" s="72" t="s">
        <v>68</v>
      </c>
      <c r="G11" s="72">
        <v>7.17</v>
      </c>
      <c r="H11" s="72">
        <v>115</v>
      </c>
      <c r="I11" s="72" t="s">
        <v>68</v>
      </c>
      <c r="J11" s="72" t="s">
        <v>303</v>
      </c>
      <c r="K11" s="72" t="s">
        <v>68</v>
      </c>
      <c r="L11" s="72" t="s">
        <v>68</v>
      </c>
    </row>
    <row r="12" spans="1:12" x14ac:dyDescent="0.25">
      <c r="A12" s="72" t="s">
        <v>123</v>
      </c>
      <c r="B12" s="72">
        <v>14702</v>
      </c>
      <c r="C12" s="72" t="s">
        <v>69</v>
      </c>
      <c r="D12" s="72" t="s">
        <v>330</v>
      </c>
      <c r="E12" s="72" t="s">
        <v>715</v>
      </c>
      <c r="F12" s="72" t="s">
        <v>68</v>
      </c>
      <c r="G12" s="72">
        <v>29.17</v>
      </c>
      <c r="H12" s="72">
        <v>106</v>
      </c>
      <c r="I12" s="72" t="s">
        <v>68</v>
      </c>
      <c r="J12" s="72" t="s">
        <v>302</v>
      </c>
      <c r="K12" s="72" t="s">
        <v>302</v>
      </c>
      <c r="L12" s="72" t="s">
        <v>68</v>
      </c>
    </row>
    <row r="13" spans="1:12" x14ac:dyDescent="0.25">
      <c r="A13" s="72" t="s">
        <v>124</v>
      </c>
      <c r="B13" s="72">
        <v>14702</v>
      </c>
      <c r="C13" s="72" t="s">
        <v>70</v>
      </c>
      <c r="D13" s="72" t="s">
        <v>329</v>
      </c>
      <c r="E13" s="72" t="s">
        <v>715</v>
      </c>
      <c r="F13" s="72" t="s">
        <v>68</v>
      </c>
      <c r="G13" s="72">
        <v>31.25</v>
      </c>
      <c r="H13" s="72">
        <v>97</v>
      </c>
      <c r="I13" s="72" t="s">
        <v>68</v>
      </c>
      <c r="J13" s="72" t="s">
        <v>302</v>
      </c>
      <c r="K13" s="72" t="s">
        <v>302</v>
      </c>
      <c r="L13" s="72" t="s">
        <v>68</v>
      </c>
    </row>
    <row r="14" spans="1:12" x14ac:dyDescent="0.25">
      <c r="A14" s="72" t="s">
        <v>74</v>
      </c>
      <c r="B14" s="72">
        <v>14702</v>
      </c>
      <c r="C14" s="72" t="s">
        <v>952</v>
      </c>
      <c r="D14" s="72" t="s">
        <v>329</v>
      </c>
      <c r="E14" s="72" t="s">
        <v>118</v>
      </c>
      <c r="F14" s="72" t="s">
        <v>0</v>
      </c>
      <c r="G14" s="72">
        <v>7.92</v>
      </c>
      <c r="H14" s="72">
        <v>80</v>
      </c>
      <c r="I14" s="72" t="s">
        <v>1094</v>
      </c>
      <c r="J14" s="72" t="s">
        <v>302</v>
      </c>
      <c r="K14" s="72" t="s">
        <v>302</v>
      </c>
      <c r="L14" s="72" t="s">
        <v>68</v>
      </c>
    </row>
    <row r="15" spans="1:12" x14ac:dyDescent="0.25">
      <c r="A15" s="72" t="s">
        <v>466</v>
      </c>
      <c r="B15" s="72">
        <v>14702</v>
      </c>
      <c r="C15" s="72" t="s">
        <v>71</v>
      </c>
      <c r="D15" s="72" t="s">
        <v>330</v>
      </c>
      <c r="E15" s="72" t="s">
        <v>715</v>
      </c>
      <c r="F15" s="72" t="s">
        <v>68</v>
      </c>
      <c r="G15" s="72">
        <v>2.92</v>
      </c>
      <c r="H15" s="72">
        <v>116</v>
      </c>
      <c r="I15" s="72" t="s">
        <v>68</v>
      </c>
      <c r="J15" s="72" t="s">
        <v>302</v>
      </c>
      <c r="K15" s="72" t="s">
        <v>302</v>
      </c>
      <c r="L15" s="72" t="s">
        <v>68</v>
      </c>
    </row>
    <row r="16" spans="1:12" x14ac:dyDescent="0.25">
      <c r="A16" s="72" t="s">
        <v>125</v>
      </c>
      <c r="B16" s="72">
        <v>14703</v>
      </c>
      <c r="C16" s="72" t="s">
        <v>69</v>
      </c>
      <c r="D16" s="72" t="s">
        <v>330</v>
      </c>
      <c r="E16" s="72" t="s">
        <v>715</v>
      </c>
      <c r="F16" s="72" t="s">
        <v>68</v>
      </c>
      <c r="G16" s="72">
        <v>35.75</v>
      </c>
      <c r="H16" s="72">
        <v>125</v>
      </c>
      <c r="I16" s="72" t="s">
        <v>68</v>
      </c>
      <c r="J16" s="72" t="s">
        <v>302</v>
      </c>
      <c r="K16" s="72" t="s">
        <v>302</v>
      </c>
      <c r="L16" s="72" t="s">
        <v>68</v>
      </c>
    </row>
    <row r="17" spans="1:12" x14ac:dyDescent="0.25">
      <c r="A17" s="72" t="s">
        <v>126</v>
      </c>
      <c r="B17" s="72">
        <v>14703</v>
      </c>
      <c r="C17" s="72" t="s">
        <v>70</v>
      </c>
      <c r="D17" s="72" t="s">
        <v>329</v>
      </c>
      <c r="E17" s="72" t="s">
        <v>715</v>
      </c>
      <c r="F17" s="72" t="s">
        <v>68</v>
      </c>
      <c r="G17" s="72">
        <v>40.58</v>
      </c>
      <c r="H17" s="72">
        <v>126</v>
      </c>
      <c r="I17" s="72" t="s">
        <v>68</v>
      </c>
      <c r="J17" s="72" t="s">
        <v>302</v>
      </c>
      <c r="K17" s="72" t="s">
        <v>302</v>
      </c>
      <c r="L17" s="72" t="s">
        <v>68</v>
      </c>
    </row>
    <row r="18" spans="1:12" x14ac:dyDescent="0.25">
      <c r="A18" s="72" t="s">
        <v>75</v>
      </c>
      <c r="B18" s="72">
        <v>14703</v>
      </c>
      <c r="C18" s="72" t="s">
        <v>952</v>
      </c>
      <c r="D18" s="72" t="s">
        <v>330</v>
      </c>
      <c r="E18" s="72" t="s">
        <v>118</v>
      </c>
      <c r="F18" s="72" t="s">
        <v>0</v>
      </c>
      <c r="G18" s="72">
        <v>11.08</v>
      </c>
      <c r="H18" s="72">
        <v>86</v>
      </c>
      <c r="I18" s="72" t="s">
        <v>1094</v>
      </c>
      <c r="J18" s="72" t="s">
        <v>302</v>
      </c>
      <c r="K18" s="72" t="s">
        <v>302</v>
      </c>
      <c r="L18" s="72" t="s">
        <v>68</v>
      </c>
    </row>
    <row r="19" spans="1:12" x14ac:dyDescent="0.25">
      <c r="A19" s="72" t="s">
        <v>127</v>
      </c>
      <c r="B19" s="72">
        <v>14704</v>
      </c>
      <c r="C19" s="72" t="s">
        <v>69</v>
      </c>
      <c r="D19" s="72" t="s">
        <v>330</v>
      </c>
      <c r="E19" s="72" t="s">
        <v>715</v>
      </c>
      <c r="F19" s="72" t="s">
        <v>68</v>
      </c>
      <c r="G19" s="72">
        <v>29.67</v>
      </c>
      <c r="H19" s="72">
        <v>107</v>
      </c>
      <c r="I19" s="72" t="s">
        <v>68</v>
      </c>
      <c r="J19" s="72" t="s">
        <v>302</v>
      </c>
      <c r="K19" s="72" t="s">
        <v>302</v>
      </c>
      <c r="L19" s="72" t="s">
        <v>68</v>
      </c>
    </row>
    <row r="20" spans="1:12" x14ac:dyDescent="0.25">
      <c r="A20" s="72" t="s">
        <v>128</v>
      </c>
      <c r="B20" s="72">
        <v>14704</v>
      </c>
      <c r="C20" s="72" t="s">
        <v>70</v>
      </c>
      <c r="D20" s="72" t="s">
        <v>329</v>
      </c>
      <c r="E20" s="72" t="s">
        <v>715</v>
      </c>
      <c r="F20" s="72" t="s">
        <v>68</v>
      </c>
      <c r="G20" s="72">
        <v>26.17</v>
      </c>
      <c r="H20" s="72">
        <v>105</v>
      </c>
      <c r="I20" s="72" t="s">
        <v>68</v>
      </c>
      <c r="J20" s="72" t="s">
        <v>302</v>
      </c>
      <c r="K20" s="72" t="s">
        <v>302</v>
      </c>
      <c r="L20" s="72" t="s">
        <v>68</v>
      </c>
    </row>
    <row r="21" spans="1:12" x14ac:dyDescent="0.25">
      <c r="A21" s="72" t="s">
        <v>76</v>
      </c>
      <c r="B21" s="72">
        <v>14704</v>
      </c>
      <c r="C21" s="72" t="s">
        <v>952</v>
      </c>
      <c r="D21" s="72" t="s">
        <v>330</v>
      </c>
      <c r="E21" s="72" t="s">
        <v>118</v>
      </c>
      <c r="F21" s="72" t="s">
        <v>0</v>
      </c>
      <c r="G21" s="72">
        <v>3</v>
      </c>
      <c r="H21" s="72">
        <v>68</v>
      </c>
      <c r="I21" s="72" t="s">
        <v>1094</v>
      </c>
      <c r="J21" s="72" t="s">
        <v>302</v>
      </c>
      <c r="K21" s="72" t="s">
        <v>302</v>
      </c>
      <c r="L21" s="72" t="s">
        <v>68</v>
      </c>
    </row>
    <row r="22" spans="1:12" x14ac:dyDescent="0.25">
      <c r="A22" s="72" t="s">
        <v>724</v>
      </c>
      <c r="B22" s="72">
        <v>14704</v>
      </c>
      <c r="C22" s="72" t="s">
        <v>953</v>
      </c>
      <c r="D22" s="72" t="s">
        <v>329</v>
      </c>
      <c r="E22" s="72" t="s">
        <v>715</v>
      </c>
      <c r="F22" s="72" t="s">
        <v>68</v>
      </c>
      <c r="G22" s="72">
        <v>5.83</v>
      </c>
      <c r="H22" s="72" t="s">
        <v>68</v>
      </c>
      <c r="I22" s="72" t="s">
        <v>68</v>
      </c>
      <c r="J22" s="72" t="s">
        <v>303</v>
      </c>
      <c r="K22" s="72" t="s">
        <v>68</v>
      </c>
      <c r="L22" s="72" t="s">
        <v>68</v>
      </c>
    </row>
    <row r="23" spans="1:12" x14ac:dyDescent="0.25">
      <c r="A23" s="72" t="s">
        <v>569</v>
      </c>
      <c r="B23" s="72">
        <v>14705</v>
      </c>
      <c r="C23" s="72" t="s">
        <v>954</v>
      </c>
      <c r="D23" s="72" t="s">
        <v>330</v>
      </c>
      <c r="E23" s="72" t="s">
        <v>715</v>
      </c>
      <c r="F23" s="72" t="s">
        <v>68</v>
      </c>
      <c r="G23" s="72">
        <v>61.83</v>
      </c>
      <c r="H23" s="72">
        <v>118</v>
      </c>
      <c r="I23" s="72" t="s">
        <v>68</v>
      </c>
      <c r="J23" s="72" t="s">
        <v>302</v>
      </c>
      <c r="K23" s="72" t="s">
        <v>303</v>
      </c>
      <c r="L23" s="72" t="s">
        <v>1076</v>
      </c>
    </row>
    <row r="24" spans="1:12" x14ac:dyDescent="0.25">
      <c r="A24" s="72" t="s">
        <v>364</v>
      </c>
      <c r="B24" s="72">
        <v>14705</v>
      </c>
      <c r="C24" s="72" t="s">
        <v>69</v>
      </c>
      <c r="D24" s="72" t="s">
        <v>330</v>
      </c>
      <c r="E24" s="72" t="s">
        <v>231</v>
      </c>
      <c r="F24" s="72" t="s">
        <v>0</v>
      </c>
      <c r="G24" s="72">
        <v>33.75</v>
      </c>
      <c r="H24" s="72">
        <v>107</v>
      </c>
      <c r="I24" s="72" t="s">
        <v>68</v>
      </c>
      <c r="J24" s="72" t="s">
        <v>302</v>
      </c>
      <c r="K24" s="72" t="s">
        <v>303</v>
      </c>
      <c r="L24" s="72" t="s">
        <v>1076</v>
      </c>
    </row>
    <row r="25" spans="1:12" x14ac:dyDescent="0.25">
      <c r="A25" s="72" t="s">
        <v>391</v>
      </c>
      <c r="B25" s="72">
        <v>14705</v>
      </c>
      <c r="C25" s="72" t="s">
        <v>70</v>
      </c>
      <c r="D25" s="72" t="s">
        <v>329</v>
      </c>
      <c r="E25" s="72" t="s">
        <v>715</v>
      </c>
      <c r="F25" s="72" t="s">
        <v>68</v>
      </c>
      <c r="G25" s="72">
        <v>35.92</v>
      </c>
      <c r="H25" s="72">
        <v>117</v>
      </c>
      <c r="I25" s="72" t="s">
        <v>68</v>
      </c>
      <c r="J25" s="72" t="s">
        <v>302</v>
      </c>
      <c r="K25" s="72" t="s">
        <v>303</v>
      </c>
      <c r="L25" s="72" t="s">
        <v>1076</v>
      </c>
    </row>
    <row r="26" spans="1:12" x14ac:dyDescent="0.25">
      <c r="A26" s="72" t="s">
        <v>335</v>
      </c>
      <c r="B26" s="72">
        <v>14705</v>
      </c>
      <c r="C26" s="72" t="s">
        <v>952</v>
      </c>
      <c r="D26" s="72" t="s">
        <v>330</v>
      </c>
      <c r="E26" s="72" t="s">
        <v>231</v>
      </c>
      <c r="F26" s="72" t="s">
        <v>1</v>
      </c>
      <c r="G26" s="72">
        <v>4.25</v>
      </c>
      <c r="H26" s="72">
        <v>35</v>
      </c>
      <c r="I26" s="72" t="s">
        <v>1094</v>
      </c>
      <c r="J26" s="72" t="s">
        <v>302</v>
      </c>
      <c r="K26" s="72" t="s">
        <v>303</v>
      </c>
      <c r="L26" s="72" t="s">
        <v>1076</v>
      </c>
    </row>
    <row r="27" spans="1:12" x14ac:dyDescent="0.25">
      <c r="A27" s="72" t="s">
        <v>570</v>
      </c>
      <c r="B27" s="72">
        <v>14705</v>
      </c>
      <c r="C27" s="72" t="s">
        <v>955</v>
      </c>
      <c r="D27" s="72" t="s">
        <v>329</v>
      </c>
      <c r="E27" s="72" t="s">
        <v>715</v>
      </c>
      <c r="F27" s="72" t="s">
        <v>68</v>
      </c>
      <c r="G27" s="72">
        <v>61.67</v>
      </c>
      <c r="H27" s="72">
        <v>92</v>
      </c>
      <c r="I27" s="72" t="s">
        <v>68</v>
      </c>
      <c r="J27" s="72" t="s">
        <v>302</v>
      </c>
      <c r="K27" s="72" t="s">
        <v>303</v>
      </c>
      <c r="L27" s="72" t="s">
        <v>1076</v>
      </c>
    </row>
    <row r="28" spans="1:12" x14ac:dyDescent="0.25">
      <c r="A28" s="72" t="s">
        <v>571</v>
      </c>
      <c r="B28" s="72">
        <v>14706</v>
      </c>
      <c r="C28" s="72" t="s">
        <v>69</v>
      </c>
      <c r="D28" s="72" t="s">
        <v>330</v>
      </c>
      <c r="E28" s="72" t="s">
        <v>715</v>
      </c>
      <c r="F28" s="72" t="s">
        <v>68</v>
      </c>
      <c r="G28" s="72">
        <v>29.67</v>
      </c>
      <c r="H28" s="72">
        <v>104</v>
      </c>
      <c r="I28" s="72" t="s">
        <v>68</v>
      </c>
      <c r="J28" s="72" t="s">
        <v>302</v>
      </c>
      <c r="K28" s="72" t="s">
        <v>302</v>
      </c>
      <c r="L28" s="72" t="s">
        <v>68</v>
      </c>
    </row>
    <row r="29" spans="1:12" x14ac:dyDescent="0.25">
      <c r="A29" s="72" t="s">
        <v>572</v>
      </c>
      <c r="B29" s="72">
        <v>14706</v>
      </c>
      <c r="C29" s="72" t="s">
        <v>952</v>
      </c>
      <c r="D29" s="72" t="s">
        <v>330</v>
      </c>
      <c r="E29" s="72" t="s">
        <v>118</v>
      </c>
      <c r="F29" s="72" t="s">
        <v>2</v>
      </c>
      <c r="G29" s="72">
        <v>6.33</v>
      </c>
      <c r="H29" s="72">
        <v>102</v>
      </c>
      <c r="I29" s="72" t="s">
        <v>1095</v>
      </c>
      <c r="J29" s="72" t="s">
        <v>302</v>
      </c>
      <c r="K29" s="72" t="s">
        <v>302</v>
      </c>
      <c r="L29" s="72" t="s">
        <v>68</v>
      </c>
    </row>
    <row r="30" spans="1:12" x14ac:dyDescent="0.25">
      <c r="A30" s="72" t="s">
        <v>573</v>
      </c>
      <c r="B30" s="72">
        <v>14706</v>
      </c>
      <c r="C30" s="72" t="s">
        <v>71</v>
      </c>
      <c r="D30" s="72" t="s">
        <v>330</v>
      </c>
      <c r="E30" s="72" t="s">
        <v>715</v>
      </c>
      <c r="F30" s="72" t="s">
        <v>68</v>
      </c>
      <c r="G30" s="72">
        <v>7.83</v>
      </c>
      <c r="H30" s="72">
        <v>97</v>
      </c>
      <c r="I30" s="72" t="s">
        <v>68</v>
      </c>
      <c r="J30" s="72" t="s">
        <v>302</v>
      </c>
      <c r="K30" s="72" t="s">
        <v>302</v>
      </c>
      <c r="L30" s="72" t="s">
        <v>68</v>
      </c>
    </row>
    <row r="31" spans="1:12" x14ac:dyDescent="0.25">
      <c r="A31" s="72" t="s">
        <v>228</v>
      </c>
      <c r="B31" s="72">
        <v>14708</v>
      </c>
      <c r="C31" s="72" t="s">
        <v>952</v>
      </c>
      <c r="D31" s="72" t="s">
        <v>330</v>
      </c>
      <c r="E31" s="72" t="s">
        <v>118</v>
      </c>
      <c r="F31" s="72" t="s">
        <v>0</v>
      </c>
      <c r="G31" s="72">
        <v>9.42</v>
      </c>
      <c r="H31" s="72">
        <v>89</v>
      </c>
      <c r="I31" s="72" t="s">
        <v>1094</v>
      </c>
      <c r="J31" s="72" t="s">
        <v>302</v>
      </c>
      <c r="K31" s="72" t="s">
        <v>302</v>
      </c>
      <c r="L31" s="72" t="s">
        <v>68</v>
      </c>
    </row>
    <row r="32" spans="1:12" x14ac:dyDescent="0.25">
      <c r="A32" s="72" t="s">
        <v>417</v>
      </c>
      <c r="B32" s="72">
        <v>14708</v>
      </c>
      <c r="C32" s="72" t="s">
        <v>69</v>
      </c>
      <c r="D32" s="72" t="s">
        <v>330</v>
      </c>
      <c r="E32" s="72" t="s">
        <v>715</v>
      </c>
      <c r="F32" s="72" t="s">
        <v>68</v>
      </c>
      <c r="G32" s="72">
        <v>37.67</v>
      </c>
      <c r="H32" s="72">
        <v>125</v>
      </c>
      <c r="I32" s="72" t="s">
        <v>68</v>
      </c>
      <c r="J32" s="72" t="s">
        <v>302</v>
      </c>
      <c r="K32" s="72" t="s">
        <v>302</v>
      </c>
      <c r="L32" s="72" t="s">
        <v>68</v>
      </c>
    </row>
    <row r="33" spans="1:12" x14ac:dyDescent="0.25">
      <c r="A33" s="72" t="s">
        <v>227</v>
      </c>
      <c r="B33" s="72">
        <v>14708</v>
      </c>
      <c r="C33" s="72" t="s">
        <v>70</v>
      </c>
      <c r="D33" s="72" t="s">
        <v>329</v>
      </c>
      <c r="E33" s="72" t="s">
        <v>715</v>
      </c>
      <c r="F33" s="72" t="s">
        <v>68</v>
      </c>
      <c r="G33" s="72">
        <v>38.92</v>
      </c>
      <c r="H33" s="72" t="s">
        <v>68</v>
      </c>
      <c r="I33" s="72" t="s">
        <v>68</v>
      </c>
      <c r="J33" s="72" t="s">
        <v>302</v>
      </c>
      <c r="K33" s="72" t="s">
        <v>302</v>
      </c>
      <c r="L33" s="72" t="s">
        <v>68</v>
      </c>
    </row>
    <row r="34" spans="1:12" x14ac:dyDescent="0.25">
      <c r="A34" s="72" t="s">
        <v>514</v>
      </c>
      <c r="B34" s="72">
        <v>14708</v>
      </c>
      <c r="C34" s="72" t="s">
        <v>71</v>
      </c>
      <c r="D34" s="72" t="s">
        <v>329</v>
      </c>
      <c r="E34" s="72" t="s">
        <v>715</v>
      </c>
      <c r="F34" s="72" t="s">
        <v>68</v>
      </c>
      <c r="G34" s="72">
        <v>13.58</v>
      </c>
      <c r="H34" s="72">
        <v>109</v>
      </c>
      <c r="I34" s="72" t="s">
        <v>68</v>
      </c>
      <c r="J34" s="72" t="s">
        <v>302</v>
      </c>
      <c r="K34" s="72" t="s">
        <v>302</v>
      </c>
      <c r="L34" s="72" t="s">
        <v>68</v>
      </c>
    </row>
    <row r="35" spans="1:12" x14ac:dyDescent="0.25">
      <c r="A35" s="72" t="s">
        <v>129</v>
      </c>
      <c r="B35" s="72">
        <v>14709</v>
      </c>
      <c r="C35" s="72" t="s">
        <v>69</v>
      </c>
      <c r="D35" s="72" t="s">
        <v>330</v>
      </c>
      <c r="E35" s="72" t="s">
        <v>715</v>
      </c>
      <c r="F35" s="72" t="s">
        <v>68</v>
      </c>
      <c r="G35" s="72">
        <v>35.25</v>
      </c>
      <c r="H35" s="72">
        <v>106</v>
      </c>
      <c r="I35" s="72" t="s">
        <v>68</v>
      </c>
      <c r="J35" s="72" t="s">
        <v>302</v>
      </c>
      <c r="K35" s="72" t="s">
        <v>302</v>
      </c>
      <c r="L35" s="72" t="s">
        <v>68</v>
      </c>
    </row>
    <row r="36" spans="1:12" x14ac:dyDescent="0.25">
      <c r="A36" s="72" t="s">
        <v>130</v>
      </c>
      <c r="B36" s="72">
        <v>14709</v>
      </c>
      <c r="C36" s="72" t="s">
        <v>70</v>
      </c>
      <c r="D36" s="72" t="s">
        <v>329</v>
      </c>
      <c r="E36" s="72" t="s">
        <v>715</v>
      </c>
      <c r="F36" s="72" t="s">
        <v>68</v>
      </c>
      <c r="G36" s="72">
        <v>37.25</v>
      </c>
      <c r="H36" s="72">
        <v>116</v>
      </c>
      <c r="I36" s="72" t="s">
        <v>68</v>
      </c>
      <c r="J36" s="72" t="s">
        <v>302</v>
      </c>
      <c r="K36" s="72" t="s">
        <v>302</v>
      </c>
      <c r="L36" s="72" t="s">
        <v>68</v>
      </c>
    </row>
    <row r="37" spans="1:12" x14ac:dyDescent="0.25">
      <c r="A37" s="72" t="s">
        <v>467</v>
      </c>
      <c r="B37" s="72">
        <v>14709</v>
      </c>
      <c r="C37" s="72" t="s">
        <v>71</v>
      </c>
      <c r="D37" s="72" t="s">
        <v>329</v>
      </c>
      <c r="E37" s="72" t="s">
        <v>715</v>
      </c>
      <c r="F37" s="72" t="s">
        <v>68</v>
      </c>
      <c r="G37" s="72">
        <v>1.5</v>
      </c>
      <c r="H37" s="72">
        <v>93</v>
      </c>
      <c r="I37" s="72" t="s">
        <v>68</v>
      </c>
      <c r="J37" s="72" t="s">
        <v>303</v>
      </c>
      <c r="K37" s="72" t="s">
        <v>68</v>
      </c>
      <c r="L37" s="72" t="s">
        <v>68</v>
      </c>
    </row>
    <row r="38" spans="1:12" x14ac:dyDescent="0.25">
      <c r="A38" s="72" t="s">
        <v>77</v>
      </c>
      <c r="B38" s="72">
        <v>14709</v>
      </c>
      <c r="C38" s="72" t="s">
        <v>952</v>
      </c>
      <c r="D38" s="72" t="s">
        <v>329</v>
      </c>
      <c r="E38" s="72" t="s">
        <v>118</v>
      </c>
      <c r="F38" s="72" t="s">
        <v>0</v>
      </c>
      <c r="G38" s="72">
        <v>3.75</v>
      </c>
      <c r="H38" s="72">
        <v>96</v>
      </c>
      <c r="I38" s="72" t="s">
        <v>1094</v>
      </c>
      <c r="J38" s="72" t="s">
        <v>302</v>
      </c>
      <c r="K38" s="72" t="s">
        <v>302</v>
      </c>
      <c r="L38" s="72" t="s">
        <v>68</v>
      </c>
    </row>
    <row r="39" spans="1:12" x14ac:dyDescent="0.25">
      <c r="A39" s="72" t="s">
        <v>1067</v>
      </c>
      <c r="B39" s="72">
        <v>14710</v>
      </c>
      <c r="C39" s="72" t="s">
        <v>69</v>
      </c>
      <c r="D39" s="72" t="s">
        <v>330</v>
      </c>
      <c r="E39" s="72" t="s">
        <v>715</v>
      </c>
      <c r="F39" s="72" t="s">
        <v>68</v>
      </c>
      <c r="G39" s="72">
        <v>39.5</v>
      </c>
      <c r="H39" s="72">
        <v>102</v>
      </c>
      <c r="I39" s="72" t="s">
        <v>68</v>
      </c>
      <c r="J39" s="72" t="s">
        <v>302</v>
      </c>
      <c r="K39" s="72" t="s">
        <v>302</v>
      </c>
      <c r="L39" s="72" t="s">
        <v>68</v>
      </c>
    </row>
    <row r="40" spans="1:12" x14ac:dyDescent="0.25">
      <c r="A40" s="72" t="s">
        <v>392</v>
      </c>
      <c r="B40" s="72">
        <v>14710</v>
      </c>
      <c r="C40" s="72" t="s">
        <v>70</v>
      </c>
      <c r="D40" s="72" t="s">
        <v>329</v>
      </c>
      <c r="E40" s="72" t="s">
        <v>118</v>
      </c>
      <c r="F40" s="72" t="s">
        <v>2</v>
      </c>
      <c r="G40" s="72">
        <v>39.92</v>
      </c>
      <c r="H40" s="72">
        <v>85</v>
      </c>
      <c r="I40" s="72" t="s">
        <v>68</v>
      </c>
      <c r="J40" s="72" t="s">
        <v>302</v>
      </c>
      <c r="K40" s="72" t="s">
        <v>302</v>
      </c>
      <c r="L40" s="72" t="s">
        <v>68</v>
      </c>
    </row>
    <row r="41" spans="1:12" x14ac:dyDescent="0.25">
      <c r="A41" s="72" t="s">
        <v>336</v>
      </c>
      <c r="B41" s="72">
        <v>14710</v>
      </c>
      <c r="C41" s="72" t="s">
        <v>952</v>
      </c>
      <c r="D41" s="72" t="s">
        <v>329</v>
      </c>
      <c r="E41" s="72" t="s">
        <v>118</v>
      </c>
      <c r="F41" s="72" t="s">
        <v>1</v>
      </c>
      <c r="G41" s="72">
        <v>12.58</v>
      </c>
      <c r="H41" s="72">
        <v>86</v>
      </c>
      <c r="I41" s="72" t="s">
        <v>1096</v>
      </c>
      <c r="J41" s="72" t="s">
        <v>302</v>
      </c>
      <c r="K41" s="72" t="s">
        <v>302</v>
      </c>
      <c r="L41" s="72" t="s">
        <v>68</v>
      </c>
    </row>
    <row r="42" spans="1:12" x14ac:dyDescent="0.25">
      <c r="A42" s="72" t="s">
        <v>574</v>
      </c>
      <c r="B42" s="72">
        <v>14710</v>
      </c>
      <c r="C42" s="72" t="s">
        <v>71</v>
      </c>
      <c r="D42" s="72" t="s">
        <v>329</v>
      </c>
      <c r="E42" s="72" t="s">
        <v>715</v>
      </c>
      <c r="F42" s="72" t="s">
        <v>68</v>
      </c>
      <c r="G42" s="72">
        <v>19.170000000000002</v>
      </c>
      <c r="H42" s="72">
        <v>119</v>
      </c>
      <c r="I42" s="72" t="s">
        <v>68</v>
      </c>
      <c r="J42" s="72" t="s">
        <v>302</v>
      </c>
      <c r="K42" s="72" t="s">
        <v>302</v>
      </c>
      <c r="L42" s="72" t="s">
        <v>68</v>
      </c>
    </row>
    <row r="43" spans="1:12" x14ac:dyDescent="0.25">
      <c r="A43" s="72" t="s">
        <v>575</v>
      </c>
      <c r="B43" s="72">
        <v>14710</v>
      </c>
      <c r="C43" s="72" t="s">
        <v>71</v>
      </c>
      <c r="D43" s="72" t="s">
        <v>330</v>
      </c>
      <c r="E43" s="72" t="s">
        <v>715</v>
      </c>
      <c r="F43" s="72" t="s">
        <v>68</v>
      </c>
      <c r="G43" s="72">
        <v>9.5</v>
      </c>
      <c r="H43" s="72">
        <v>91</v>
      </c>
      <c r="I43" s="72" t="s">
        <v>68</v>
      </c>
      <c r="J43" s="72" t="s">
        <v>302</v>
      </c>
      <c r="K43" s="72" t="s">
        <v>302</v>
      </c>
      <c r="L43" s="72" t="s">
        <v>68</v>
      </c>
    </row>
    <row r="44" spans="1:12" x14ac:dyDescent="0.25">
      <c r="A44" s="72" t="s">
        <v>132</v>
      </c>
      <c r="B44" s="72">
        <v>14711</v>
      </c>
      <c r="C44" s="72" t="s">
        <v>70</v>
      </c>
      <c r="D44" s="72" t="s">
        <v>329</v>
      </c>
      <c r="E44" s="72" t="s">
        <v>715</v>
      </c>
      <c r="F44" s="72" t="s">
        <v>68</v>
      </c>
      <c r="G44" s="72">
        <v>42.42</v>
      </c>
      <c r="H44" s="72">
        <v>99</v>
      </c>
      <c r="I44" s="72" t="s">
        <v>68</v>
      </c>
      <c r="J44" s="72" t="s">
        <v>302</v>
      </c>
      <c r="K44" s="72" t="s">
        <v>302</v>
      </c>
      <c r="L44" s="72" t="s">
        <v>68</v>
      </c>
    </row>
    <row r="45" spans="1:12" x14ac:dyDescent="0.25">
      <c r="A45" s="72" t="s">
        <v>131</v>
      </c>
      <c r="B45" s="72">
        <v>14711</v>
      </c>
      <c r="C45" s="72" t="s">
        <v>69</v>
      </c>
      <c r="D45" s="72" t="s">
        <v>330</v>
      </c>
      <c r="E45" s="72" t="s">
        <v>715</v>
      </c>
      <c r="F45" s="72" t="s">
        <v>68</v>
      </c>
      <c r="G45" s="72">
        <v>32.92</v>
      </c>
      <c r="H45" s="72">
        <v>105</v>
      </c>
      <c r="I45" s="72" t="s">
        <v>68</v>
      </c>
      <c r="J45" s="72" t="s">
        <v>302</v>
      </c>
      <c r="K45" s="72" t="s">
        <v>302</v>
      </c>
      <c r="L45" s="72" t="s">
        <v>68</v>
      </c>
    </row>
    <row r="46" spans="1:12" x14ac:dyDescent="0.25">
      <c r="A46" s="72" t="s">
        <v>78</v>
      </c>
      <c r="B46" s="72">
        <v>14711</v>
      </c>
      <c r="C46" s="72" t="s">
        <v>952</v>
      </c>
      <c r="D46" s="72" t="s">
        <v>329</v>
      </c>
      <c r="E46" s="72" t="s">
        <v>118</v>
      </c>
      <c r="F46" s="72" t="s">
        <v>0</v>
      </c>
      <c r="G46" s="72">
        <v>5.58</v>
      </c>
      <c r="H46" s="72">
        <v>89</v>
      </c>
      <c r="I46" s="72" t="s">
        <v>1094</v>
      </c>
      <c r="J46" s="72" t="s">
        <v>302</v>
      </c>
      <c r="K46" s="72" t="s">
        <v>302</v>
      </c>
      <c r="L46" s="72" t="s">
        <v>68</v>
      </c>
    </row>
    <row r="47" spans="1:12" x14ac:dyDescent="0.25">
      <c r="A47" s="72" t="s">
        <v>468</v>
      </c>
      <c r="B47" s="72">
        <v>14711</v>
      </c>
      <c r="C47" s="72" t="s">
        <v>71</v>
      </c>
      <c r="D47" s="72" t="s">
        <v>329</v>
      </c>
      <c r="E47" s="72" t="s">
        <v>715</v>
      </c>
      <c r="F47" s="72" t="s">
        <v>68</v>
      </c>
      <c r="G47" s="72">
        <v>2.92</v>
      </c>
      <c r="H47" s="72">
        <v>95</v>
      </c>
      <c r="I47" s="72" t="s">
        <v>68</v>
      </c>
      <c r="J47" s="72" t="s">
        <v>303</v>
      </c>
      <c r="K47" s="72" t="s">
        <v>68</v>
      </c>
      <c r="L47" s="72" t="s">
        <v>68</v>
      </c>
    </row>
    <row r="48" spans="1:12" x14ac:dyDescent="0.25">
      <c r="A48" s="72" t="s">
        <v>576</v>
      </c>
      <c r="B48" s="72">
        <v>14712</v>
      </c>
      <c r="C48" s="72" t="s">
        <v>952</v>
      </c>
      <c r="D48" s="72" t="s">
        <v>329</v>
      </c>
      <c r="E48" s="72" t="s">
        <v>231</v>
      </c>
      <c r="F48" s="72" t="s">
        <v>2</v>
      </c>
      <c r="G48" s="72">
        <v>2</v>
      </c>
      <c r="H48" s="72">
        <v>63</v>
      </c>
      <c r="I48" s="72" t="s">
        <v>1094</v>
      </c>
      <c r="J48" s="72" t="s">
        <v>302</v>
      </c>
      <c r="K48" s="72" t="s">
        <v>302</v>
      </c>
      <c r="L48" s="72" t="s">
        <v>68</v>
      </c>
    </row>
    <row r="49" spans="1:12" x14ac:dyDescent="0.25">
      <c r="A49" s="72" t="s">
        <v>133</v>
      </c>
      <c r="B49" s="72">
        <v>14713</v>
      </c>
      <c r="C49" s="72" t="s">
        <v>69</v>
      </c>
      <c r="D49" s="72" t="s">
        <v>330</v>
      </c>
      <c r="E49" s="72" t="s">
        <v>715</v>
      </c>
      <c r="F49" s="72" t="s">
        <v>68</v>
      </c>
      <c r="G49" s="72">
        <v>34.5</v>
      </c>
      <c r="H49" s="72">
        <v>113</v>
      </c>
      <c r="I49" s="72" t="s">
        <v>68</v>
      </c>
      <c r="J49" s="72" t="s">
        <v>302</v>
      </c>
      <c r="K49" s="72" t="s">
        <v>302</v>
      </c>
      <c r="L49" s="72" t="s">
        <v>68</v>
      </c>
    </row>
    <row r="50" spans="1:12" x14ac:dyDescent="0.25">
      <c r="A50" s="72" t="s">
        <v>134</v>
      </c>
      <c r="B50" s="72">
        <v>14713</v>
      </c>
      <c r="C50" s="72" t="s">
        <v>70</v>
      </c>
      <c r="D50" s="72" t="s">
        <v>329</v>
      </c>
      <c r="E50" s="72" t="s">
        <v>715</v>
      </c>
      <c r="F50" s="72" t="s">
        <v>68</v>
      </c>
      <c r="G50" s="72">
        <v>37.33</v>
      </c>
      <c r="H50" s="72">
        <v>115</v>
      </c>
      <c r="I50" s="72" t="s">
        <v>68</v>
      </c>
      <c r="J50" s="72" t="s">
        <v>302</v>
      </c>
      <c r="K50" s="72" t="s">
        <v>302</v>
      </c>
      <c r="L50" s="72" t="s">
        <v>68</v>
      </c>
    </row>
    <row r="51" spans="1:12" x14ac:dyDescent="0.25">
      <c r="A51" s="72" t="s">
        <v>79</v>
      </c>
      <c r="B51" s="72">
        <v>14713</v>
      </c>
      <c r="C51" s="72" t="s">
        <v>952</v>
      </c>
      <c r="D51" s="72" t="s">
        <v>329</v>
      </c>
      <c r="E51" s="72" t="s">
        <v>118</v>
      </c>
      <c r="F51" s="72" t="s">
        <v>0</v>
      </c>
      <c r="G51" s="72">
        <v>7.25</v>
      </c>
      <c r="H51" s="72">
        <v>80</v>
      </c>
      <c r="I51" s="72" t="s">
        <v>1094</v>
      </c>
      <c r="J51" s="72" t="s">
        <v>302</v>
      </c>
      <c r="K51" s="72" t="s">
        <v>302</v>
      </c>
      <c r="L51" s="72" t="s">
        <v>68</v>
      </c>
    </row>
    <row r="52" spans="1:12" x14ac:dyDescent="0.25">
      <c r="A52" s="72" t="s">
        <v>489</v>
      </c>
      <c r="B52" s="72">
        <v>14713</v>
      </c>
      <c r="C52" s="72" t="s">
        <v>71</v>
      </c>
      <c r="D52" s="72" t="s">
        <v>330</v>
      </c>
      <c r="E52" s="72" t="s">
        <v>715</v>
      </c>
      <c r="F52" s="72" t="s">
        <v>68</v>
      </c>
      <c r="G52" s="72">
        <v>10.67</v>
      </c>
      <c r="H52" s="72">
        <v>112</v>
      </c>
      <c r="I52" s="72" t="s">
        <v>68</v>
      </c>
      <c r="J52" s="72" t="s">
        <v>302</v>
      </c>
      <c r="K52" s="72" t="s">
        <v>302</v>
      </c>
      <c r="L52" s="72" t="s">
        <v>68</v>
      </c>
    </row>
    <row r="53" spans="1:12" x14ac:dyDescent="0.25">
      <c r="A53" s="72" t="s">
        <v>725</v>
      </c>
      <c r="B53" s="72">
        <v>14713</v>
      </c>
      <c r="C53" s="72" t="s">
        <v>71</v>
      </c>
      <c r="D53" s="72" t="s">
        <v>330</v>
      </c>
      <c r="E53" s="72" t="s">
        <v>715</v>
      </c>
      <c r="F53" s="72" t="s">
        <v>68</v>
      </c>
      <c r="G53" s="72">
        <v>8.75</v>
      </c>
      <c r="H53" s="72">
        <v>109</v>
      </c>
      <c r="I53" s="72" t="s">
        <v>68</v>
      </c>
      <c r="J53" s="72" t="s">
        <v>303</v>
      </c>
      <c r="K53" s="72" t="s">
        <v>68</v>
      </c>
      <c r="L53" s="72" t="s">
        <v>68</v>
      </c>
    </row>
    <row r="54" spans="1:12" x14ac:dyDescent="0.25">
      <c r="A54" s="72" t="s">
        <v>136</v>
      </c>
      <c r="B54" s="72">
        <v>14714</v>
      </c>
      <c r="C54" s="72" t="s">
        <v>70</v>
      </c>
      <c r="D54" s="72" t="s">
        <v>329</v>
      </c>
      <c r="E54" s="72" t="s">
        <v>715</v>
      </c>
      <c r="F54" s="72" t="s">
        <v>68</v>
      </c>
      <c r="G54" s="72">
        <v>53.67</v>
      </c>
      <c r="H54" s="72">
        <v>118</v>
      </c>
      <c r="I54" s="72" t="s">
        <v>68</v>
      </c>
      <c r="J54" s="72" t="s">
        <v>302</v>
      </c>
      <c r="K54" s="72" t="s">
        <v>302</v>
      </c>
      <c r="L54" s="72" t="s">
        <v>68</v>
      </c>
    </row>
    <row r="55" spans="1:12" x14ac:dyDescent="0.25">
      <c r="A55" s="72" t="s">
        <v>135</v>
      </c>
      <c r="B55" s="72">
        <v>14714</v>
      </c>
      <c r="C55" s="72" t="s">
        <v>69</v>
      </c>
      <c r="D55" s="72" t="s">
        <v>330</v>
      </c>
      <c r="E55" s="72" t="s">
        <v>715</v>
      </c>
      <c r="F55" s="72" t="s">
        <v>68</v>
      </c>
      <c r="G55" s="72">
        <v>53.42</v>
      </c>
      <c r="H55" s="72">
        <v>113</v>
      </c>
      <c r="I55" s="72" t="s">
        <v>68</v>
      </c>
      <c r="J55" s="72" t="s">
        <v>302</v>
      </c>
      <c r="K55" s="72" t="s">
        <v>302</v>
      </c>
      <c r="L55" s="72" t="s">
        <v>68</v>
      </c>
    </row>
    <row r="56" spans="1:12" x14ac:dyDescent="0.25">
      <c r="A56" s="72" t="s">
        <v>577</v>
      </c>
      <c r="B56" s="72">
        <v>14714</v>
      </c>
      <c r="C56" s="72" t="s">
        <v>71</v>
      </c>
      <c r="D56" s="72" t="s">
        <v>330</v>
      </c>
      <c r="E56" s="72" t="s">
        <v>715</v>
      </c>
      <c r="F56" s="72" t="s">
        <v>68</v>
      </c>
      <c r="G56" s="72">
        <v>16.920000000000002</v>
      </c>
      <c r="H56" s="72" t="s">
        <v>68</v>
      </c>
      <c r="I56" s="72" t="s">
        <v>68</v>
      </c>
      <c r="J56" s="72" t="s">
        <v>302</v>
      </c>
      <c r="K56" s="72" t="s">
        <v>302</v>
      </c>
      <c r="L56" s="72" t="s">
        <v>68</v>
      </c>
    </row>
    <row r="57" spans="1:12" x14ac:dyDescent="0.25">
      <c r="A57" s="72" t="s">
        <v>491</v>
      </c>
      <c r="B57" s="72">
        <v>14714</v>
      </c>
      <c r="C57" s="72" t="s">
        <v>71</v>
      </c>
      <c r="D57" s="72" t="s">
        <v>329</v>
      </c>
      <c r="E57" s="72" t="s">
        <v>715</v>
      </c>
      <c r="F57" s="72" t="s">
        <v>68</v>
      </c>
      <c r="G57" s="72">
        <v>22.33</v>
      </c>
      <c r="H57" s="72">
        <v>126</v>
      </c>
      <c r="I57" s="72" t="s">
        <v>68</v>
      </c>
      <c r="J57" s="72" t="s">
        <v>302</v>
      </c>
      <c r="K57" s="72" t="s">
        <v>302</v>
      </c>
      <c r="L57" s="72" t="s">
        <v>68</v>
      </c>
    </row>
    <row r="58" spans="1:12" x14ac:dyDescent="0.25">
      <c r="A58" s="72" t="s">
        <v>578</v>
      </c>
      <c r="B58" s="72">
        <v>14714</v>
      </c>
      <c r="C58" s="72" t="s">
        <v>71</v>
      </c>
      <c r="D58" s="72" t="s">
        <v>329</v>
      </c>
      <c r="E58" s="72" t="s">
        <v>715</v>
      </c>
      <c r="F58" s="72" t="s">
        <v>68</v>
      </c>
      <c r="G58" s="72">
        <v>28.83</v>
      </c>
      <c r="H58" s="72" t="s">
        <v>68</v>
      </c>
      <c r="I58" s="72" t="s">
        <v>68</v>
      </c>
      <c r="J58" s="72" t="s">
        <v>302</v>
      </c>
      <c r="K58" s="72" t="s">
        <v>302</v>
      </c>
      <c r="L58" s="72" t="s">
        <v>68</v>
      </c>
    </row>
    <row r="59" spans="1:12" x14ac:dyDescent="0.25">
      <c r="A59" s="72" t="s">
        <v>579</v>
      </c>
      <c r="B59" s="72">
        <v>14714</v>
      </c>
      <c r="C59" s="72" t="s">
        <v>71</v>
      </c>
      <c r="D59" s="72" t="s">
        <v>329</v>
      </c>
      <c r="E59" s="72" t="s">
        <v>715</v>
      </c>
      <c r="F59" s="72" t="s">
        <v>68</v>
      </c>
      <c r="G59" s="72">
        <v>27.58</v>
      </c>
      <c r="H59" s="72" t="s">
        <v>68</v>
      </c>
      <c r="I59" s="72" t="s">
        <v>68</v>
      </c>
      <c r="J59" s="72" t="s">
        <v>302</v>
      </c>
      <c r="K59" s="72" t="s">
        <v>302</v>
      </c>
      <c r="L59" s="72" t="s">
        <v>68</v>
      </c>
    </row>
    <row r="60" spans="1:12" x14ac:dyDescent="0.25">
      <c r="A60" s="72" t="s">
        <v>80</v>
      </c>
      <c r="B60" s="72">
        <v>14714</v>
      </c>
      <c r="C60" s="72" t="s">
        <v>952</v>
      </c>
      <c r="D60" s="72" t="s">
        <v>329</v>
      </c>
      <c r="E60" s="72" t="s">
        <v>118</v>
      </c>
      <c r="F60" s="72" t="s">
        <v>0</v>
      </c>
      <c r="G60" s="72">
        <v>20.75</v>
      </c>
      <c r="H60" s="72">
        <v>101</v>
      </c>
      <c r="I60" s="72" t="s">
        <v>1094</v>
      </c>
      <c r="J60" s="72" t="s">
        <v>302</v>
      </c>
      <c r="K60" s="72" t="s">
        <v>302</v>
      </c>
      <c r="L60" s="72" t="s">
        <v>68</v>
      </c>
    </row>
    <row r="61" spans="1:12" x14ac:dyDescent="0.25">
      <c r="A61" s="72" t="s">
        <v>365</v>
      </c>
      <c r="B61" s="72">
        <v>14715</v>
      </c>
      <c r="C61" s="72" t="s">
        <v>69</v>
      </c>
      <c r="D61" s="72" t="s">
        <v>330</v>
      </c>
      <c r="E61" s="72" t="s">
        <v>715</v>
      </c>
      <c r="F61" s="72" t="s">
        <v>68</v>
      </c>
      <c r="G61" s="72">
        <v>32</v>
      </c>
      <c r="H61" s="72">
        <v>83</v>
      </c>
      <c r="I61" s="72" t="s">
        <v>68</v>
      </c>
      <c r="J61" s="72" t="s">
        <v>302</v>
      </c>
      <c r="K61" s="72" t="s">
        <v>302</v>
      </c>
      <c r="L61" s="72" t="s">
        <v>68</v>
      </c>
    </row>
    <row r="62" spans="1:12" x14ac:dyDescent="0.25">
      <c r="A62" s="72" t="s">
        <v>337</v>
      </c>
      <c r="B62" s="72">
        <v>14715</v>
      </c>
      <c r="C62" s="72" t="s">
        <v>952</v>
      </c>
      <c r="D62" s="72" t="s">
        <v>330</v>
      </c>
      <c r="E62" s="72" t="s">
        <v>118</v>
      </c>
      <c r="F62" s="72" t="s">
        <v>1</v>
      </c>
      <c r="G62" s="72">
        <v>13.25</v>
      </c>
      <c r="H62" s="72">
        <v>88</v>
      </c>
      <c r="I62" s="72" t="s">
        <v>1094</v>
      </c>
      <c r="J62" s="72" t="s">
        <v>302</v>
      </c>
      <c r="K62" s="72" t="s">
        <v>302</v>
      </c>
      <c r="L62" s="72" t="s">
        <v>68</v>
      </c>
    </row>
    <row r="63" spans="1:12" x14ac:dyDescent="0.25">
      <c r="A63" s="72" t="s">
        <v>580</v>
      </c>
      <c r="B63" s="72">
        <v>14715</v>
      </c>
      <c r="C63" s="72" t="s">
        <v>71</v>
      </c>
      <c r="D63" s="72" t="s">
        <v>330</v>
      </c>
      <c r="E63" s="72" t="s">
        <v>118</v>
      </c>
      <c r="F63" s="72" t="s">
        <v>1</v>
      </c>
      <c r="G63" s="72">
        <v>8.42</v>
      </c>
      <c r="H63" s="72">
        <v>77</v>
      </c>
      <c r="I63" s="72" t="s">
        <v>68</v>
      </c>
      <c r="J63" s="72" t="s">
        <v>302</v>
      </c>
      <c r="K63" s="72" t="s">
        <v>302</v>
      </c>
      <c r="L63" s="72" t="s">
        <v>68</v>
      </c>
    </row>
    <row r="64" spans="1:12" x14ac:dyDescent="0.25">
      <c r="A64" s="72" t="s">
        <v>581</v>
      </c>
      <c r="B64" s="72">
        <v>14715</v>
      </c>
      <c r="C64" s="72" t="s">
        <v>71</v>
      </c>
      <c r="D64" s="72" t="s">
        <v>330</v>
      </c>
      <c r="E64" s="72" t="s">
        <v>118</v>
      </c>
      <c r="F64" s="72" t="s">
        <v>1</v>
      </c>
      <c r="G64" s="72">
        <v>6.67</v>
      </c>
      <c r="H64" s="72">
        <v>82</v>
      </c>
      <c r="I64" s="72" t="s">
        <v>68</v>
      </c>
      <c r="J64" s="72" t="s">
        <v>302</v>
      </c>
      <c r="K64" s="72" t="s">
        <v>302</v>
      </c>
      <c r="L64" s="72" t="s">
        <v>68</v>
      </c>
    </row>
    <row r="65" spans="1:12" x14ac:dyDescent="0.25">
      <c r="A65" s="72" t="s">
        <v>726</v>
      </c>
      <c r="B65" s="72">
        <v>14715</v>
      </c>
      <c r="C65" s="72" t="s">
        <v>953</v>
      </c>
      <c r="D65" s="72" t="s">
        <v>330</v>
      </c>
      <c r="E65" s="72" t="s">
        <v>715</v>
      </c>
      <c r="F65" s="72" t="s">
        <v>68</v>
      </c>
      <c r="G65" s="72">
        <v>5.17</v>
      </c>
      <c r="H65" s="72" t="s">
        <v>68</v>
      </c>
      <c r="I65" s="72" t="s">
        <v>68</v>
      </c>
      <c r="J65" s="72" t="s">
        <v>303</v>
      </c>
      <c r="K65" s="72" t="s">
        <v>68</v>
      </c>
      <c r="L65" s="72" t="s">
        <v>68</v>
      </c>
    </row>
    <row r="66" spans="1:12" x14ac:dyDescent="0.25">
      <c r="A66" s="72" t="s">
        <v>727</v>
      </c>
      <c r="B66" s="72">
        <v>14715</v>
      </c>
      <c r="C66" s="72" t="s">
        <v>953</v>
      </c>
      <c r="D66" s="72" t="s">
        <v>329</v>
      </c>
      <c r="E66" s="72" t="s">
        <v>715</v>
      </c>
      <c r="F66" s="72" t="s">
        <v>68</v>
      </c>
      <c r="G66" s="72">
        <v>1.83</v>
      </c>
      <c r="H66" s="72" t="s">
        <v>68</v>
      </c>
      <c r="I66" s="72" t="s">
        <v>68</v>
      </c>
      <c r="J66" s="72" t="s">
        <v>303</v>
      </c>
      <c r="K66" s="72" t="s">
        <v>68</v>
      </c>
      <c r="L66" s="72" t="s">
        <v>68</v>
      </c>
    </row>
    <row r="67" spans="1:12" x14ac:dyDescent="0.25">
      <c r="A67" s="72" t="s">
        <v>137</v>
      </c>
      <c r="B67" s="72">
        <v>14716</v>
      </c>
      <c r="C67" s="72" t="s">
        <v>69</v>
      </c>
      <c r="D67" s="72" t="s">
        <v>330</v>
      </c>
      <c r="E67" s="72" t="s">
        <v>715</v>
      </c>
      <c r="F67" s="72" t="s">
        <v>68</v>
      </c>
      <c r="G67" s="72">
        <v>29.75</v>
      </c>
      <c r="H67" s="72">
        <v>112</v>
      </c>
      <c r="I67" s="72" t="s">
        <v>68</v>
      </c>
      <c r="J67" s="72" t="s">
        <v>302</v>
      </c>
      <c r="K67" s="72" t="s">
        <v>302</v>
      </c>
      <c r="L67" s="72" t="s">
        <v>68</v>
      </c>
    </row>
    <row r="68" spans="1:12" x14ac:dyDescent="0.25">
      <c r="A68" s="72" t="s">
        <v>138</v>
      </c>
      <c r="B68" s="72">
        <v>14716</v>
      </c>
      <c r="C68" s="72" t="s">
        <v>70</v>
      </c>
      <c r="D68" s="72" t="s">
        <v>329</v>
      </c>
      <c r="E68" s="72" t="s">
        <v>715</v>
      </c>
      <c r="F68" s="72" t="s">
        <v>68</v>
      </c>
      <c r="G68" s="72">
        <v>32.83</v>
      </c>
      <c r="H68" s="72">
        <v>109</v>
      </c>
      <c r="I68" s="72" t="s">
        <v>68</v>
      </c>
      <c r="J68" s="72" t="s">
        <v>302</v>
      </c>
      <c r="K68" s="72" t="s">
        <v>302</v>
      </c>
      <c r="L68" s="72" t="s">
        <v>68</v>
      </c>
    </row>
    <row r="69" spans="1:12" x14ac:dyDescent="0.25">
      <c r="A69" s="72" t="s">
        <v>81</v>
      </c>
      <c r="B69" s="72">
        <v>14716</v>
      </c>
      <c r="C69" s="72" t="s">
        <v>952</v>
      </c>
      <c r="D69" s="72" t="s">
        <v>329</v>
      </c>
      <c r="E69" s="72" t="s">
        <v>118</v>
      </c>
      <c r="F69" s="72" t="s">
        <v>0</v>
      </c>
      <c r="G69" s="72">
        <v>2</v>
      </c>
      <c r="H69" s="72">
        <v>75</v>
      </c>
      <c r="I69" s="72" t="s">
        <v>1094</v>
      </c>
      <c r="J69" s="72" t="s">
        <v>302</v>
      </c>
      <c r="K69" s="72" t="s">
        <v>302</v>
      </c>
      <c r="L69" s="72" t="s">
        <v>68</v>
      </c>
    </row>
    <row r="70" spans="1:12" x14ac:dyDescent="0.25">
      <c r="A70" s="72" t="s">
        <v>728</v>
      </c>
      <c r="B70" s="72">
        <v>14717</v>
      </c>
      <c r="C70" s="72" t="s">
        <v>71</v>
      </c>
      <c r="D70" s="72" t="s">
        <v>329</v>
      </c>
      <c r="E70" s="72" t="s">
        <v>715</v>
      </c>
      <c r="F70" s="72" t="s">
        <v>68</v>
      </c>
      <c r="G70" s="72">
        <v>0.5</v>
      </c>
      <c r="H70" s="72">
        <v>82</v>
      </c>
      <c r="I70" s="72" t="s">
        <v>68</v>
      </c>
      <c r="J70" s="72" t="s">
        <v>303</v>
      </c>
      <c r="K70" s="72" t="s">
        <v>68</v>
      </c>
      <c r="L70" s="72" t="s">
        <v>68</v>
      </c>
    </row>
    <row r="71" spans="1:12" x14ac:dyDescent="0.25">
      <c r="A71" s="72" t="s">
        <v>582</v>
      </c>
      <c r="B71" s="72">
        <v>14717</v>
      </c>
      <c r="C71" s="72" t="s">
        <v>952</v>
      </c>
      <c r="D71" s="72" t="s">
        <v>330</v>
      </c>
      <c r="E71" s="72" t="s">
        <v>231</v>
      </c>
      <c r="F71" s="72" t="s">
        <v>2</v>
      </c>
      <c r="G71" s="72">
        <v>2.33</v>
      </c>
      <c r="H71" s="72">
        <v>35</v>
      </c>
      <c r="I71" s="72" t="s">
        <v>1094</v>
      </c>
      <c r="J71" s="72" t="s">
        <v>302</v>
      </c>
      <c r="K71" s="72" t="s">
        <v>302</v>
      </c>
      <c r="L71" s="72" t="s">
        <v>68</v>
      </c>
    </row>
    <row r="72" spans="1:12" x14ac:dyDescent="0.25">
      <c r="A72" s="72" t="s">
        <v>139</v>
      </c>
      <c r="B72" s="72">
        <v>14718</v>
      </c>
      <c r="C72" s="72" t="s">
        <v>69</v>
      </c>
      <c r="D72" s="72" t="s">
        <v>330</v>
      </c>
      <c r="E72" s="72" t="s">
        <v>715</v>
      </c>
      <c r="F72" s="72" t="s">
        <v>68</v>
      </c>
      <c r="G72" s="72">
        <v>40.75</v>
      </c>
      <c r="H72" s="72">
        <v>117</v>
      </c>
      <c r="I72" s="72" t="s">
        <v>68</v>
      </c>
      <c r="J72" s="72" t="s">
        <v>302</v>
      </c>
      <c r="K72" s="72" t="s">
        <v>302</v>
      </c>
      <c r="L72" s="72" t="s">
        <v>68</v>
      </c>
    </row>
    <row r="73" spans="1:12" x14ac:dyDescent="0.25">
      <c r="A73" s="72" t="s">
        <v>140</v>
      </c>
      <c r="B73" s="72">
        <v>14718</v>
      </c>
      <c r="C73" s="72" t="s">
        <v>70</v>
      </c>
      <c r="D73" s="72" t="s">
        <v>329</v>
      </c>
      <c r="E73" s="72" t="s">
        <v>715</v>
      </c>
      <c r="F73" s="72" t="s">
        <v>68</v>
      </c>
      <c r="G73" s="72">
        <v>40.5</v>
      </c>
      <c r="H73" s="72">
        <v>118</v>
      </c>
      <c r="I73" s="72" t="s">
        <v>68</v>
      </c>
      <c r="J73" s="72" t="s">
        <v>302</v>
      </c>
      <c r="K73" s="72" t="s">
        <v>302</v>
      </c>
      <c r="L73" s="72" t="s">
        <v>68</v>
      </c>
    </row>
    <row r="74" spans="1:12" x14ac:dyDescent="0.25">
      <c r="A74" s="72" t="s">
        <v>82</v>
      </c>
      <c r="B74" s="72">
        <v>14718</v>
      </c>
      <c r="C74" s="72" t="s">
        <v>952</v>
      </c>
      <c r="D74" s="72" t="s">
        <v>330</v>
      </c>
      <c r="E74" s="72" t="s">
        <v>118</v>
      </c>
      <c r="F74" s="72" t="s">
        <v>0</v>
      </c>
      <c r="G74" s="72">
        <v>10.58</v>
      </c>
      <c r="H74" s="72">
        <v>68</v>
      </c>
      <c r="I74" s="72" t="s">
        <v>1094</v>
      </c>
      <c r="J74" s="72" t="s">
        <v>302</v>
      </c>
      <c r="K74" s="72" t="s">
        <v>302</v>
      </c>
      <c r="L74" s="72" t="s">
        <v>68</v>
      </c>
    </row>
    <row r="75" spans="1:12" x14ac:dyDescent="0.25">
      <c r="A75" s="72" t="s">
        <v>469</v>
      </c>
      <c r="B75" s="72">
        <v>14718</v>
      </c>
      <c r="C75" s="72" t="s">
        <v>71</v>
      </c>
      <c r="D75" s="72" t="s">
        <v>330</v>
      </c>
      <c r="E75" s="72" t="s">
        <v>715</v>
      </c>
      <c r="F75" s="72" t="s">
        <v>68</v>
      </c>
      <c r="G75" s="72">
        <v>13.08</v>
      </c>
      <c r="H75" s="72">
        <v>100</v>
      </c>
      <c r="I75" s="72" t="s">
        <v>68</v>
      </c>
      <c r="J75" s="72" t="s">
        <v>302</v>
      </c>
      <c r="K75" s="72" t="s">
        <v>302</v>
      </c>
      <c r="L75" s="72" t="s">
        <v>68</v>
      </c>
    </row>
    <row r="76" spans="1:12" x14ac:dyDescent="0.25">
      <c r="A76" s="72" t="s">
        <v>209</v>
      </c>
      <c r="B76" s="72">
        <v>14719</v>
      </c>
      <c r="C76" s="72" t="s">
        <v>69</v>
      </c>
      <c r="D76" s="72" t="s">
        <v>330</v>
      </c>
      <c r="E76" s="72" t="s">
        <v>715</v>
      </c>
      <c r="F76" s="72" t="s">
        <v>68</v>
      </c>
      <c r="G76" s="72">
        <v>32.17</v>
      </c>
      <c r="H76" s="72">
        <v>122</v>
      </c>
      <c r="I76" s="72" t="s">
        <v>68</v>
      </c>
      <c r="J76" s="72" t="s">
        <v>302</v>
      </c>
      <c r="K76" s="72" t="s">
        <v>302</v>
      </c>
      <c r="L76" s="72" t="s">
        <v>68</v>
      </c>
    </row>
    <row r="77" spans="1:12" x14ac:dyDescent="0.25">
      <c r="A77" s="72" t="s">
        <v>418</v>
      </c>
      <c r="B77" s="72">
        <v>14719</v>
      </c>
      <c r="C77" s="72" t="s">
        <v>70</v>
      </c>
      <c r="D77" s="72" t="s">
        <v>329</v>
      </c>
      <c r="E77" s="72" t="s">
        <v>715</v>
      </c>
      <c r="F77" s="72" t="s">
        <v>68</v>
      </c>
      <c r="G77" s="72">
        <v>37.75</v>
      </c>
      <c r="H77" s="72" t="s">
        <v>68</v>
      </c>
      <c r="I77" s="72" t="s">
        <v>68</v>
      </c>
      <c r="J77" s="72" t="s">
        <v>303</v>
      </c>
      <c r="K77" s="72" t="s">
        <v>68</v>
      </c>
      <c r="L77" s="72" t="s">
        <v>68</v>
      </c>
    </row>
    <row r="78" spans="1:12" x14ac:dyDescent="0.25">
      <c r="A78" s="72" t="s">
        <v>515</v>
      </c>
      <c r="B78" s="72">
        <v>14719</v>
      </c>
      <c r="C78" s="72" t="s">
        <v>71</v>
      </c>
      <c r="D78" s="72" t="s">
        <v>329</v>
      </c>
      <c r="E78" s="72" t="s">
        <v>715</v>
      </c>
      <c r="F78" s="72" t="s">
        <v>68</v>
      </c>
      <c r="G78" s="72">
        <v>4.83</v>
      </c>
      <c r="H78" s="72">
        <v>101</v>
      </c>
      <c r="I78" s="72" t="s">
        <v>68</v>
      </c>
      <c r="J78" s="72" t="s">
        <v>302</v>
      </c>
      <c r="K78" s="72" t="s">
        <v>302</v>
      </c>
      <c r="L78" s="72" t="s">
        <v>68</v>
      </c>
    </row>
    <row r="79" spans="1:12" x14ac:dyDescent="0.25">
      <c r="A79" s="72" t="s">
        <v>210</v>
      </c>
      <c r="B79" s="72">
        <v>14719</v>
      </c>
      <c r="C79" s="72" t="s">
        <v>952</v>
      </c>
      <c r="D79" s="72" t="s">
        <v>330</v>
      </c>
      <c r="E79" s="72" t="s">
        <v>118</v>
      </c>
      <c r="F79" s="72" t="s">
        <v>0</v>
      </c>
      <c r="G79" s="72">
        <v>3.83</v>
      </c>
      <c r="H79" s="72">
        <v>81</v>
      </c>
      <c r="I79" s="72" t="s">
        <v>1094</v>
      </c>
      <c r="J79" s="72" t="s">
        <v>302</v>
      </c>
      <c r="K79" s="72" t="s">
        <v>302</v>
      </c>
      <c r="L79" s="72" t="s">
        <v>68</v>
      </c>
    </row>
    <row r="80" spans="1:12" x14ac:dyDescent="0.25">
      <c r="A80" s="72" t="s">
        <v>531</v>
      </c>
      <c r="B80" s="72">
        <v>14720</v>
      </c>
      <c r="C80" s="72" t="s">
        <v>69</v>
      </c>
      <c r="D80" s="72" t="s">
        <v>330</v>
      </c>
      <c r="E80" s="72" t="s">
        <v>715</v>
      </c>
      <c r="F80" s="72" t="s">
        <v>68</v>
      </c>
      <c r="G80" s="72">
        <v>54.75</v>
      </c>
      <c r="H80" s="72">
        <v>105</v>
      </c>
      <c r="I80" s="72" t="s">
        <v>68</v>
      </c>
      <c r="J80" s="72" t="s">
        <v>302</v>
      </c>
      <c r="K80" s="72" t="s">
        <v>302</v>
      </c>
      <c r="L80" s="72" t="s">
        <v>68</v>
      </c>
    </row>
    <row r="81" spans="1:12" x14ac:dyDescent="0.25">
      <c r="A81" s="72" t="s">
        <v>532</v>
      </c>
      <c r="B81" s="72">
        <v>14720</v>
      </c>
      <c r="C81" s="72" t="s">
        <v>70</v>
      </c>
      <c r="D81" s="72" t="s">
        <v>329</v>
      </c>
      <c r="E81" s="72" t="s">
        <v>715</v>
      </c>
      <c r="F81" s="72" t="s">
        <v>68</v>
      </c>
      <c r="G81" s="72">
        <v>56.33</v>
      </c>
      <c r="H81" s="72">
        <v>123</v>
      </c>
      <c r="I81" s="72" t="s">
        <v>68</v>
      </c>
      <c r="J81" s="72" t="s">
        <v>302</v>
      </c>
      <c r="K81" s="72" t="s">
        <v>302</v>
      </c>
      <c r="L81" s="72" t="s">
        <v>68</v>
      </c>
    </row>
    <row r="82" spans="1:12" x14ac:dyDescent="0.25">
      <c r="A82" s="72" t="s">
        <v>533</v>
      </c>
      <c r="B82" s="72">
        <v>14720</v>
      </c>
      <c r="C82" s="72" t="s">
        <v>952</v>
      </c>
      <c r="D82" s="72" t="s">
        <v>329</v>
      </c>
      <c r="E82" s="72" t="s">
        <v>118</v>
      </c>
      <c r="F82" s="72" t="s">
        <v>0</v>
      </c>
      <c r="G82" s="72">
        <v>14.08</v>
      </c>
      <c r="H82" s="72" t="s">
        <v>1049</v>
      </c>
      <c r="I82" s="72" t="s">
        <v>1094</v>
      </c>
      <c r="J82" s="72" t="s">
        <v>302</v>
      </c>
      <c r="K82" s="72" t="s">
        <v>302</v>
      </c>
      <c r="L82" s="72" t="s">
        <v>68</v>
      </c>
    </row>
    <row r="83" spans="1:12" x14ac:dyDescent="0.25">
      <c r="A83" s="72" t="s">
        <v>516</v>
      </c>
      <c r="B83" s="72">
        <v>14720</v>
      </c>
      <c r="C83" s="72" t="s">
        <v>71</v>
      </c>
      <c r="D83" s="72" t="s">
        <v>329</v>
      </c>
      <c r="E83" s="72" t="s">
        <v>715</v>
      </c>
      <c r="F83" s="72" t="s">
        <v>68</v>
      </c>
      <c r="G83" s="72">
        <v>29.83</v>
      </c>
      <c r="H83" s="72">
        <v>133</v>
      </c>
      <c r="I83" s="72" t="s">
        <v>68</v>
      </c>
      <c r="J83" s="72" t="s">
        <v>302</v>
      </c>
      <c r="K83" s="72" t="s">
        <v>302</v>
      </c>
      <c r="L83" s="72" t="s">
        <v>68</v>
      </c>
    </row>
    <row r="84" spans="1:12" x14ac:dyDescent="0.25">
      <c r="A84" s="72" t="s">
        <v>1068</v>
      </c>
      <c r="B84" s="72">
        <v>14720</v>
      </c>
      <c r="C84" s="72" t="s">
        <v>71</v>
      </c>
      <c r="D84" s="72" t="s">
        <v>330</v>
      </c>
      <c r="E84" s="72" t="s">
        <v>715</v>
      </c>
      <c r="F84" s="72" t="s">
        <v>68</v>
      </c>
      <c r="G84" s="72">
        <v>22</v>
      </c>
      <c r="H84" s="72">
        <v>105</v>
      </c>
      <c r="I84" s="72" t="s">
        <v>68</v>
      </c>
      <c r="J84" s="72" t="s">
        <v>302</v>
      </c>
      <c r="K84" s="72" t="s">
        <v>302</v>
      </c>
      <c r="L84" s="72" t="s">
        <v>68</v>
      </c>
    </row>
    <row r="85" spans="1:12" x14ac:dyDescent="0.25">
      <c r="A85" s="72" t="s">
        <v>583</v>
      </c>
      <c r="B85" s="72">
        <v>14721</v>
      </c>
      <c r="C85" s="72" t="s">
        <v>952</v>
      </c>
      <c r="D85" s="72" t="s">
        <v>329</v>
      </c>
      <c r="E85" s="72" t="s">
        <v>118</v>
      </c>
      <c r="F85" s="72" t="s">
        <v>2</v>
      </c>
      <c r="G85" s="72">
        <v>14.5</v>
      </c>
      <c r="H85" s="72">
        <v>92</v>
      </c>
      <c r="I85" s="72" t="s">
        <v>1094</v>
      </c>
      <c r="J85" s="72" t="s">
        <v>302</v>
      </c>
      <c r="K85" s="72" t="s">
        <v>302</v>
      </c>
      <c r="L85" s="72" t="s">
        <v>68</v>
      </c>
    </row>
    <row r="86" spans="1:12" x14ac:dyDescent="0.25">
      <c r="A86" s="72" t="s">
        <v>393</v>
      </c>
      <c r="B86" s="72">
        <v>14722</v>
      </c>
      <c r="C86" s="72" t="s">
        <v>70</v>
      </c>
      <c r="D86" s="72" t="s">
        <v>329</v>
      </c>
      <c r="E86" s="72" t="s">
        <v>231</v>
      </c>
      <c r="F86" s="72" t="s">
        <v>2</v>
      </c>
      <c r="G86" s="72">
        <v>42.33</v>
      </c>
      <c r="H86" s="72">
        <v>89</v>
      </c>
      <c r="I86" s="72" t="s">
        <v>68</v>
      </c>
      <c r="J86" s="72" t="s">
        <v>302</v>
      </c>
      <c r="K86" s="72" t="s">
        <v>302</v>
      </c>
      <c r="L86" s="72" t="s">
        <v>68</v>
      </c>
    </row>
    <row r="87" spans="1:12" x14ac:dyDescent="0.25">
      <c r="A87" s="72" t="s">
        <v>366</v>
      </c>
      <c r="B87" s="72">
        <v>14722</v>
      </c>
      <c r="C87" s="72" t="s">
        <v>69</v>
      </c>
      <c r="D87" s="72" t="s">
        <v>330</v>
      </c>
      <c r="E87" s="72" t="s">
        <v>715</v>
      </c>
      <c r="F87" s="72" t="s">
        <v>68</v>
      </c>
      <c r="G87" s="72">
        <v>39</v>
      </c>
      <c r="H87" s="72">
        <v>124</v>
      </c>
      <c r="I87" s="72" t="s">
        <v>68</v>
      </c>
      <c r="J87" s="72" t="s">
        <v>302</v>
      </c>
      <c r="K87" s="72" t="s">
        <v>302</v>
      </c>
      <c r="L87" s="72" t="s">
        <v>68</v>
      </c>
    </row>
    <row r="88" spans="1:12" x14ac:dyDescent="0.25">
      <c r="A88" s="72" t="s">
        <v>338</v>
      </c>
      <c r="B88" s="72">
        <v>14722</v>
      </c>
      <c r="C88" s="72" t="s">
        <v>952</v>
      </c>
      <c r="D88" s="72" t="s">
        <v>329</v>
      </c>
      <c r="E88" s="72" t="s">
        <v>231</v>
      </c>
      <c r="F88" s="72" t="s">
        <v>1</v>
      </c>
      <c r="G88" s="72">
        <v>3.83</v>
      </c>
      <c r="H88" s="72">
        <v>81</v>
      </c>
      <c r="I88" s="72" t="s">
        <v>1094</v>
      </c>
      <c r="J88" s="72" t="s">
        <v>302</v>
      </c>
      <c r="K88" s="72" t="s">
        <v>302</v>
      </c>
      <c r="L88" s="72" t="s">
        <v>68</v>
      </c>
    </row>
    <row r="89" spans="1:12" x14ac:dyDescent="0.25">
      <c r="A89" s="72" t="s">
        <v>394</v>
      </c>
      <c r="B89" s="72">
        <v>14723</v>
      </c>
      <c r="C89" s="72" t="s">
        <v>70</v>
      </c>
      <c r="D89" s="72" t="s">
        <v>329</v>
      </c>
      <c r="E89" s="72" t="s">
        <v>231</v>
      </c>
      <c r="F89" s="72" t="s">
        <v>0</v>
      </c>
      <c r="G89" s="72">
        <v>36.42</v>
      </c>
      <c r="H89" s="72">
        <v>118</v>
      </c>
      <c r="I89" s="72" t="s">
        <v>68</v>
      </c>
      <c r="J89" s="72" t="s">
        <v>302</v>
      </c>
      <c r="K89" s="72" t="s">
        <v>302</v>
      </c>
      <c r="L89" s="72" t="s">
        <v>68</v>
      </c>
    </row>
    <row r="90" spans="1:12" x14ac:dyDescent="0.25">
      <c r="A90" s="72" t="s">
        <v>339</v>
      </c>
      <c r="B90" s="72">
        <v>14723</v>
      </c>
      <c r="C90" s="72" t="s">
        <v>952</v>
      </c>
      <c r="D90" s="72" t="s">
        <v>329</v>
      </c>
      <c r="E90" s="72" t="s">
        <v>231</v>
      </c>
      <c r="F90" s="72" t="s">
        <v>1</v>
      </c>
      <c r="G90" s="72">
        <v>5</v>
      </c>
      <c r="H90" s="72">
        <v>114</v>
      </c>
      <c r="I90" s="72" t="s">
        <v>1094</v>
      </c>
      <c r="J90" s="72" t="s">
        <v>302</v>
      </c>
      <c r="K90" s="72" t="s">
        <v>302</v>
      </c>
      <c r="L90" s="72" t="s">
        <v>68</v>
      </c>
    </row>
    <row r="91" spans="1:12" x14ac:dyDescent="0.25">
      <c r="A91" s="72" t="s">
        <v>729</v>
      </c>
      <c r="B91" s="72">
        <v>14723</v>
      </c>
      <c r="C91" s="72" t="s">
        <v>71</v>
      </c>
      <c r="D91" s="72" t="s">
        <v>330</v>
      </c>
      <c r="E91" s="72" t="s">
        <v>231</v>
      </c>
      <c r="F91" s="72" t="s">
        <v>1</v>
      </c>
      <c r="G91" s="72">
        <v>0.57999999999999996</v>
      </c>
      <c r="H91" s="72">
        <v>86</v>
      </c>
      <c r="I91" s="72" t="s">
        <v>68</v>
      </c>
      <c r="J91" s="72" t="s">
        <v>303</v>
      </c>
      <c r="K91" s="72" t="s">
        <v>68</v>
      </c>
      <c r="L91" s="72" t="s">
        <v>68</v>
      </c>
    </row>
    <row r="92" spans="1:12" x14ac:dyDescent="0.25">
      <c r="A92" s="72" t="s">
        <v>584</v>
      </c>
      <c r="B92" s="72">
        <v>14723</v>
      </c>
      <c r="C92" s="72" t="s">
        <v>954</v>
      </c>
      <c r="D92" s="72" t="s">
        <v>330</v>
      </c>
      <c r="E92" s="72" t="s">
        <v>715</v>
      </c>
      <c r="F92" s="72" t="s">
        <v>68</v>
      </c>
      <c r="G92" s="72">
        <v>62.75</v>
      </c>
      <c r="H92" s="72" t="s">
        <v>68</v>
      </c>
      <c r="I92" s="72" t="s">
        <v>68</v>
      </c>
      <c r="J92" s="72" t="s">
        <v>302</v>
      </c>
      <c r="K92" s="72" t="s">
        <v>302</v>
      </c>
      <c r="L92" s="72" t="s">
        <v>68</v>
      </c>
    </row>
    <row r="93" spans="1:12" x14ac:dyDescent="0.25">
      <c r="A93" s="72" t="s">
        <v>585</v>
      </c>
      <c r="B93" s="72">
        <v>14723</v>
      </c>
      <c r="C93" s="72" t="s">
        <v>955</v>
      </c>
      <c r="D93" s="72" t="s">
        <v>329</v>
      </c>
      <c r="E93" s="72" t="s">
        <v>715</v>
      </c>
      <c r="F93" s="72" t="s">
        <v>68</v>
      </c>
      <c r="G93" s="72">
        <v>64.92</v>
      </c>
      <c r="H93" s="72" t="s">
        <v>68</v>
      </c>
      <c r="I93" s="72" t="s">
        <v>68</v>
      </c>
      <c r="J93" s="72" t="s">
        <v>302</v>
      </c>
      <c r="K93" s="72" t="s">
        <v>302</v>
      </c>
      <c r="L93" s="72" t="s">
        <v>68</v>
      </c>
    </row>
    <row r="94" spans="1:12" x14ac:dyDescent="0.25">
      <c r="A94" s="72" t="s">
        <v>367</v>
      </c>
      <c r="B94" s="72">
        <v>14723</v>
      </c>
      <c r="C94" s="72" t="s">
        <v>69</v>
      </c>
      <c r="D94" s="72" t="s">
        <v>330</v>
      </c>
      <c r="E94" s="72" t="s">
        <v>715</v>
      </c>
      <c r="F94" s="72" t="s">
        <v>68</v>
      </c>
      <c r="G94" s="72">
        <v>39.67</v>
      </c>
      <c r="H94" s="72">
        <v>127</v>
      </c>
      <c r="I94" s="72" t="s">
        <v>68</v>
      </c>
      <c r="J94" s="72" t="s">
        <v>302</v>
      </c>
      <c r="K94" s="72" t="s">
        <v>302</v>
      </c>
      <c r="L94" s="72" t="s">
        <v>68</v>
      </c>
    </row>
    <row r="95" spans="1:12" x14ac:dyDescent="0.25">
      <c r="A95" s="72" t="s">
        <v>232</v>
      </c>
      <c r="B95" s="72">
        <v>14724</v>
      </c>
      <c r="C95" s="72" t="s">
        <v>69</v>
      </c>
      <c r="D95" s="72" t="s">
        <v>330</v>
      </c>
      <c r="E95" s="72" t="s">
        <v>715</v>
      </c>
      <c r="F95" s="72" t="s">
        <v>68</v>
      </c>
      <c r="G95" s="72">
        <v>36.83</v>
      </c>
      <c r="H95" s="72">
        <v>90</v>
      </c>
      <c r="I95" s="72" t="s">
        <v>68</v>
      </c>
      <c r="J95" s="72" t="s">
        <v>302</v>
      </c>
      <c r="K95" s="72" t="s">
        <v>302</v>
      </c>
      <c r="L95" s="72" t="s">
        <v>68</v>
      </c>
    </row>
    <row r="96" spans="1:12" x14ac:dyDescent="0.25">
      <c r="A96" s="72" t="s">
        <v>233</v>
      </c>
      <c r="B96" s="72">
        <v>14724</v>
      </c>
      <c r="C96" s="72" t="s">
        <v>70</v>
      </c>
      <c r="D96" s="72" t="s">
        <v>329</v>
      </c>
      <c r="E96" s="72" t="s">
        <v>715</v>
      </c>
      <c r="F96" s="72" t="s">
        <v>68</v>
      </c>
      <c r="G96" s="72">
        <v>39</v>
      </c>
      <c r="H96" s="72">
        <v>86</v>
      </c>
      <c r="I96" s="72" t="s">
        <v>68</v>
      </c>
      <c r="J96" s="72" t="s">
        <v>302</v>
      </c>
      <c r="K96" s="72" t="s">
        <v>302</v>
      </c>
      <c r="L96" s="72" t="s">
        <v>68</v>
      </c>
    </row>
    <row r="97" spans="1:12" x14ac:dyDescent="0.25">
      <c r="A97" s="72" t="s">
        <v>234</v>
      </c>
      <c r="B97" s="72">
        <v>14724</v>
      </c>
      <c r="C97" s="72" t="s">
        <v>952</v>
      </c>
      <c r="D97" s="72" t="s">
        <v>329</v>
      </c>
      <c r="E97" s="72" t="s">
        <v>231</v>
      </c>
      <c r="F97" s="72" t="s">
        <v>0</v>
      </c>
      <c r="G97" s="72">
        <v>5.75</v>
      </c>
      <c r="H97" s="72">
        <v>66</v>
      </c>
      <c r="I97" s="72" t="s">
        <v>1097</v>
      </c>
      <c r="J97" s="72" t="s">
        <v>302</v>
      </c>
      <c r="K97" s="72" t="s">
        <v>302</v>
      </c>
      <c r="L97" s="72" t="s">
        <v>68</v>
      </c>
    </row>
    <row r="98" spans="1:12" x14ac:dyDescent="0.25">
      <c r="A98" s="72" t="s">
        <v>586</v>
      </c>
      <c r="B98" s="72">
        <v>14725</v>
      </c>
      <c r="C98" s="72" t="s">
        <v>954</v>
      </c>
      <c r="D98" s="72" t="s">
        <v>330</v>
      </c>
      <c r="E98" s="72" t="s">
        <v>715</v>
      </c>
      <c r="F98" s="72" t="s">
        <v>68</v>
      </c>
      <c r="G98" s="72">
        <v>55.67</v>
      </c>
      <c r="H98" s="72" t="s">
        <v>68</v>
      </c>
      <c r="I98" s="72" t="s">
        <v>68</v>
      </c>
      <c r="J98" s="72" t="s">
        <v>302</v>
      </c>
      <c r="K98" s="72" t="s">
        <v>302</v>
      </c>
      <c r="L98" s="72" t="s">
        <v>68</v>
      </c>
    </row>
    <row r="99" spans="1:12" x14ac:dyDescent="0.25">
      <c r="A99" s="72" t="s">
        <v>730</v>
      </c>
      <c r="B99" s="72">
        <v>14725</v>
      </c>
      <c r="C99" s="72" t="s">
        <v>713</v>
      </c>
      <c r="D99" s="72" t="s">
        <v>329</v>
      </c>
      <c r="E99" s="72" t="s">
        <v>231</v>
      </c>
      <c r="F99" s="72" t="s">
        <v>2</v>
      </c>
      <c r="G99" s="72">
        <v>35</v>
      </c>
      <c r="H99" s="72">
        <v>96</v>
      </c>
      <c r="I99" s="72" t="s">
        <v>68</v>
      </c>
      <c r="J99" s="72" t="s">
        <v>303</v>
      </c>
      <c r="K99" s="72" t="s">
        <v>68</v>
      </c>
      <c r="L99" s="72" t="s">
        <v>68</v>
      </c>
    </row>
    <row r="100" spans="1:12" x14ac:dyDescent="0.25">
      <c r="A100" s="72" t="s">
        <v>731</v>
      </c>
      <c r="B100" s="72">
        <v>14725</v>
      </c>
      <c r="C100" s="72" t="s">
        <v>714</v>
      </c>
      <c r="D100" s="72" t="s">
        <v>329</v>
      </c>
      <c r="E100" s="72" t="s">
        <v>715</v>
      </c>
      <c r="F100" s="72" t="s">
        <v>68</v>
      </c>
      <c r="G100" s="72">
        <v>7.25</v>
      </c>
      <c r="H100" s="72">
        <v>114</v>
      </c>
      <c r="I100" s="72" t="s">
        <v>68</v>
      </c>
      <c r="J100" s="72" t="s">
        <v>303</v>
      </c>
      <c r="K100" s="72" t="s">
        <v>68</v>
      </c>
      <c r="L100" s="72" t="s">
        <v>68</v>
      </c>
    </row>
    <row r="101" spans="1:12" x14ac:dyDescent="0.25">
      <c r="A101" s="72" t="s">
        <v>732</v>
      </c>
      <c r="B101" s="72">
        <v>14725</v>
      </c>
      <c r="C101" s="72" t="s">
        <v>714</v>
      </c>
      <c r="D101" s="72" t="s">
        <v>330</v>
      </c>
      <c r="E101" s="72" t="s">
        <v>231</v>
      </c>
      <c r="F101" s="72" t="s">
        <v>1</v>
      </c>
      <c r="G101" s="72">
        <v>10</v>
      </c>
      <c r="H101" s="72">
        <v>108</v>
      </c>
      <c r="I101" s="72" t="s">
        <v>68</v>
      </c>
      <c r="J101" s="72" t="s">
        <v>303</v>
      </c>
      <c r="K101" s="72" t="s">
        <v>68</v>
      </c>
      <c r="L101" s="72" t="s">
        <v>68</v>
      </c>
    </row>
    <row r="102" spans="1:12" x14ac:dyDescent="0.25">
      <c r="A102" s="72" t="s">
        <v>395</v>
      </c>
      <c r="B102" s="72">
        <v>14725</v>
      </c>
      <c r="C102" s="72" t="s">
        <v>70</v>
      </c>
      <c r="D102" s="72" t="s">
        <v>329</v>
      </c>
      <c r="E102" s="72" t="s">
        <v>231</v>
      </c>
      <c r="F102" s="72" t="s">
        <v>2</v>
      </c>
      <c r="G102" s="72">
        <v>34.58</v>
      </c>
      <c r="H102" s="72">
        <v>97</v>
      </c>
      <c r="I102" s="72" t="s">
        <v>68</v>
      </c>
      <c r="J102" s="72" t="s">
        <v>302</v>
      </c>
      <c r="K102" s="72" t="s">
        <v>302</v>
      </c>
      <c r="L102" s="72" t="s">
        <v>68</v>
      </c>
    </row>
    <row r="103" spans="1:12" x14ac:dyDescent="0.25">
      <c r="A103" s="72" t="s">
        <v>368</v>
      </c>
      <c r="B103" s="72">
        <v>14725</v>
      </c>
      <c r="C103" s="72" t="s">
        <v>69</v>
      </c>
      <c r="D103" s="72" t="s">
        <v>330</v>
      </c>
      <c r="E103" s="72" t="s">
        <v>715</v>
      </c>
      <c r="F103" s="72" t="s">
        <v>68</v>
      </c>
      <c r="G103" s="72">
        <v>27.92</v>
      </c>
      <c r="H103" s="72">
        <v>101</v>
      </c>
      <c r="I103" s="72" t="s">
        <v>68</v>
      </c>
      <c r="J103" s="72" t="s">
        <v>302</v>
      </c>
      <c r="K103" s="72" t="s">
        <v>302</v>
      </c>
      <c r="L103" s="72" t="s">
        <v>68</v>
      </c>
    </row>
    <row r="104" spans="1:12" x14ac:dyDescent="0.25">
      <c r="A104" s="72" t="s">
        <v>587</v>
      </c>
      <c r="B104" s="72">
        <v>14725</v>
      </c>
      <c r="C104" s="72" t="s">
        <v>953</v>
      </c>
      <c r="D104" s="72" t="s">
        <v>330</v>
      </c>
      <c r="E104" s="72" t="s">
        <v>715</v>
      </c>
      <c r="F104" s="72" t="s">
        <v>68</v>
      </c>
      <c r="G104" s="72">
        <v>8.08</v>
      </c>
      <c r="H104" s="72">
        <v>88</v>
      </c>
      <c r="I104" s="72" t="s">
        <v>68</v>
      </c>
      <c r="J104" s="72" t="s">
        <v>302</v>
      </c>
      <c r="K104" s="72" t="s">
        <v>302</v>
      </c>
      <c r="L104" s="72" t="s">
        <v>68</v>
      </c>
    </row>
    <row r="105" spans="1:12" x14ac:dyDescent="0.25">
      <c r="A105" s="72" t="s">
        <v>588</v>
      </c>
      <c r="B105" s="72">
        <v>14725</v>
      </c>
      <c r="C105" s="72" t="s">
        <v>953</v>
      </c>
      <c r="D105" s="72" t="s">
        <v>329</v>
      </c>
      <c r="E105" s="72" t="s">
        <v>231</v>
      </c>
      <c r="F105" s="72" t="s">
        <v>1</v>
      </c>
      <c r="G105" s="72">
        <v>11.17</v>
      </c>
      <c r="H105" s="72">
        <v>96</v>
      </c>
      <c r="I105" s="72" t="s">
        <v>68</v>
      </c>
      <c r="J105" s="72" t="s">
        <v>302</v>
      </c>
      <c r="K105" s="72" t="s">
        <v>302</v>
      </c>
      <c r="L105" s="72" t="s">
        <v>68</v>
      </c>
    </row>
    <row r="106" spans="1:12" x14ac:dyDescent="0.25">
      <c r="A106" s="72" t="s">
        <v>340</v>
      </c>
      <c r="B106" s="72">
        <v>14725</v>
      </c>
      <c r="C106" s="72" t="s">
        <v>952</v>
      </c>
      <c r="D106" s="72" t="s">
        <v>329</v>
      </c>
      <c r="E106" s="72" t="s">
        <v>231</v>
      </c>
      <c r="F106" s="72" t="s">
        <v>1</v>
      </c>
      <c r="G106" s="72">
        <v>1.42</v>
      </c>
      <c r="H106" s="72">
        <v>92</v>
      </c>
      <c r="I106" s="72" t="s">
        <v>1094</v>
      </c>
      <c r="J106" s="72" t="s">
        <v>302</v>
      </c>
      <c r="K106" s="72" t="s">
        <v>302</v>
      </c>
      <c r="L106" s="72" t="s">
        <v>68</v>
      </c>
    </row>
    <row r="107" spans="1:12" x14ac:dyDescent="0.25">
      <c r="A107" s="72" t="s">
        <v>589</v>
      </c>
      <c r="B107" s="72">
        <v>14725</v>
      </c>
      <c r="C107" s="72" t="s">
        <v>953</v>
      </c>
      <c r="D107" s="72" t="s">
        <v>330</v>
      </c>
      <c r="E107" s="72" t="s">
        <v>715</v>
      </c>
      <c r="F107" s="72" t="s">
        <v>68</v>
      </c>
      <c r="G107" s="72">
        <v>9</v>
      </c>
      <c r="H107" s="72" t="s">
        <v>68</v>
      </c>
      <c r="I107" s="72" t="s">
        <v>68</v>
      </c>
      <c r="J107" s="72" t="s">
        <v>302</v>
      </c>
      <c r="K107" s="72" t="s">
        <v>302</v>
      </c>
      <c r="L107" s="72" t="s">
        <v>68</v>
      </c>
    </row>
    <row r="108" spans="1:12" x14ac:dyDescent="0.25">
      <c r="A108" s="72" t="s">
        <v>590</v>
      </c>
      <c r="B108" s="72">
        <v>14725</v>
      </c>
      <c r="C108" s="72" t="s">
        <v>953</v>
      </c>
      <c r="D108" s="72" t="s">
        <v>329</v>
      </c>
      <c r="E108" s="72" t="s">
        <v>715</v>
      </c>
      <c r="F108" s="72" t="s">
        <v>68</v>
      </c>
      <c r="G108" s="72">
        <v>4.75</v>
      </c>
      <c r="H108" s="72" t="s">
        <v>68</v>
      </c>
      <c r="I108" s="72" t="s">
        <v>68</v>
      </c>
      <c r="J108" s="72" t="s">
        <v>302</v>
      </c>
      <c r="K108" s="72" t="s">
        <v>302</v>
      </c>
      <c r="L108" s="72" t="s">
        <v>68</v>
      </c>
    </row>
    <row r="109" spans="1:12" x14ac:dyDescent="0.25">
      <c r="A109" s="72" t="s">
        <v>591</v>
      </c>
      <c r="B109" s="72">
        <v>14725</v>
      </c>
      <c r="C109" s="72"/>
      <c r="D109" s="72" t="s">
        <v>330</v>
      </c>
      <c r="E109" s="72" t="s">
        <v>715</v>
      </c>
      <c r="F109" s="72" t="s">
        <v>68</v>
      </c>
      <c r="G109" s="72">
        <v>34.58</v>
      </c>
      <c r="H109" s="72">
        <v>117</v>
      </c>
      <c r="I109" s="72" t="s">
        <v>68</v>
      </c>
      <c r="J109" s="72" t="s">
        <v>302</v>
      </c>
      <c r="K109" s="72" t="s">
        <v>302</v>
      </c>
      <c r="L109" s="72" t="s">
        <v>68</v>
      </c>
    </row>
    <row r="110" spans="1:12" x14ac:dyDescent="0.25">
      <c r="A110" s="72" t="s">
        <v>592</v>
      </c>
      <c r="B110" s="72">
        <v>14725</v>
      </c>
      <c r="C110" s="72"/>
      <c r="D110" s="72" t="s">
        <v>330</v>
      </c>
      <c r="E110" s="72" t="s">
        <v>715</v>
      </c>
      <c r="F110" s="72" t="s">
        <v>68</v>
      </c>
      <c r="G110" s="72">
        <v>29.92</v>
      </c>
      <c r="H110" s="72">
        <v>108</v>
      </c>
      <c r="I110" s="72" t="s">
        <v>68</v>
      </c>
      <c r="J110" s="72" t="s">
        <v>302</v>
      </c>
      <c r="K110" s="72" t="s">
        <v>302</v>
      </c>
      <c r="L110" s="72" t="s">
        <v>68</v>
      </c>
    </row>
    <row r="111" spans="1:12" x14ac:dyDescent="0.25">
      <c r="A111" s="72" t="s">
        <v>141</v>
      </c>
      <c r="B111" s="72">
        <v>14726</v>
      </c>
      <c r="C111" s="72" t="s">
        <v>69</v>
      </c>
      <c r="D111" s="72" t="s">
        <v>330</v>
      </c>
      <c r="E111" s="72" t="s">
        <v>715</v>
      </c>
      <c r="F111" s="72" t="s">
        <v>68</v>
      </c>
      <c r="G111" s="72">
        <v>40.25</v>
      </c>
      <c r="H111" s="72">
        <v>132</v>
      </c>
      <c r="I111" s="72" t="s">
        <v>68</v>
      </c>
      <c r="J111" s="72" t="s">
        <v>302</v>
      </c>
      <c r="K111" s="72" t="s">
        <v>302</v>
      </c>
      <c r="L111" s="72" t="s">
        <v>68</v>
      </c>
    </row>
    <row r="112" spans="1:12" x14ac:dyDescent="0.25">
      <c r="A112" s="72" t="s">
        <v>142</v>
      </c>
      <c r="B112" s="72">
        <v>14726</v>
      </c>
      <c r="C112" s="72" t="s">
        <v>70</v>
      </c>
      <c r="D112" s="72" t="s">
        <v>329</v>
      </c>
      <c r="E112" s="72" t="s">
        <v>715</v>
      </c>
      <c r="F112" s="72" t="s">
        <v>68</v>
      </c>
      <c r="G112" s="72">
        <v>43.75</v>
      </c>
      <c r="H112" s="72">
        <v>126</v>
      </c>
      <c r="I112" s="72" t="s">
        <v>68</v>
      </c>
      <c r="J112" s="72" t="s">
        <v>302</v>
      </c>
      <c r="K112" s="72" t="s">
        <v>302</v>
      </c>
      <c r="L112" s="72" t="s">
        <v>68</v>
      </c>
    </row>
    <row r="113" spans="1:12" x14ac:dyDescent="0.25">
      <c r="A113" s="72" t="s">
        <v>83</v>
      </c>
      <c r="B113" s="72">
        <v>14726</v>
      </c>
      <c r="C113" s="72" t="s">
        <v>952</v>
      </c>
      <c r="D113" s="72" t="s">
        <v>330</v>
      </c>
      <c r="E113" s="72" t="s">
        <v>118</v>
      </c>
      <c r="F113" s="72" t="s">
        <v>0</v>
      </c>
      <c r="G113" s="72">
        <v>5.58</v>
      </c>
      <c r="H113" s="72">
        <v>74</v>
      </c>
      <c r="I113" s="72" t="s">
        <v>1094</v>
      </c>
      <c r="J113" s="72" t="s">
        <v>302</v>
      </c>
      <c r="K113" s="72" t="s">
        <v>302</v>
      </c>
      <c r="L113" s="72" t="s">
        <v>68</v>
      </c>
    </row>
    <row r="114" spans="1:12" x14ac:dyDescent="0.25">
      <c r="A114" s="72" t="s">
        <v>492</v>
      </c>
      <c r="B114" s="72">
        <v>14726</v>
      </c>
      <c r="C114" s="72" t="s">
        <v>71</v>
      </c>
      <c r="D114" s="72" t="s">
        <v>330</v>
      </c>
      <c r="E114" s="72" t="s">
        <v>715</v>
      </c>
      <c r="F114" s="72" t="s">
        <v>68</v>
      </c>
      <c r="G114" s="72">
        <v>10.75</v>
      </c>
      <c r="H114" s="72">
        <v>113</v>
      </c>
      <c r="I114" s="72" t="s">
        <v>68</v>
      </c>
      <c r="J114" s="72" t="s">
        <v>302</v>
      </c>
      <c r="K114" s="72" t="s">
        <v>302</v>
      </c>
      <c r="L114" s="72" t="s">
        <v>68</v>
      </c>
    </row>
    <row r="115" spans="1:12" x14ac:dyDescent="0.25">
      <c r="A115" s="72" t="s">
        <v>593</v>
      </c>
      <c r="B115" s="72">
        <v>14726</v>
      </c>
      <c r="C115" s="72" t="s">
        <v>71</v>
      </c>
      <c r="D115" s="72" t="s">
        <v>329</v>
      </c>
      <c r="E115" s="72" t="s">
        <v>715</v>
      </c>
      <c r="F115" s="72" t="s">
        <v>68</v>
      </c>
      <c r="G115" s="72">
        <v>8.17</v>
      </c>
      <c r="H115" s="72">
        <v>112</v>
      </c>
      <c r="I115" s="72" t="s">
        <v>68</v>
      </c>
      <c r="J115" s="72" t="s">
        <v>302</v>
      </c>
      <c r="K115" s="72" t="s">
        <v>302</v>
      </c>
      <c r="L115" s="72" t="s">
        <v>68</v>
      </c>
    </row>
    <row r="116" spans="1:12" x14ac:dyDescent="0.25">
      <c r="A116" s="72" t="s">
        <v>237</v>
      </c>
      <c r="B116" s="72">
        <v>14728</v>
      </c>
      <c r="C116" s="72" t="s">
        <v>952</v>
      </c>
      <c r="D116" s="72" t="s">
        <v>330</v>
      </c>
      <c r="E116" s="72" t="s">
        <v>231</v>
      </c>
      <c r="F116" s="72" t="s">
        <v>0</v>
      </c>
      <c r="G116" s="72">
        <v>4.42</v>
      </c>
      <c r="H116" s="72">
        <v>108</v>
      </c>
      <c r="I116" s="72" t="s">
        <v>1094</v>
      </c>
      <c r="J116" s="72" t="s">
        <v>302</v>
      </c>
      <c r="K116" s="72" t="s">
        <v>302</v>
      </c>
      <c r="L116" s="72" t="s">
        <v>68</v>
      </c>
    </row>
    <row r="117" spans="1:12" x14ac:dyDescent="0.25">
      <c r="A117" s="72" t="s">
        <v>235</v>
      </c>
      <c r="B117" s="72">
        <v>14728</v>
      </c>
      <c r="C117" s="72" t="s">
        <v>69</v>
      </c>
      <c r="D117" s="72" t="s">
        <v>330</v>
      </c>
      <c r="E117" s="72" t="s">
        <v>715</v>
      </c>
      <c r="F117" s="72" t="s">
        <v>68</v>
      </c>
      <c r="G117" s="72">
        <v>31.58</v>
      </c>
      <c r="H117" s="72">
        <v>118</v>
      </c>
      <c r="I117" s="72" t="s">
        <v>68</v>
      </c>
      <c r="J117" s="72" t="s">
        <v>302</v>
      </c>
      <c r="K117" s="72" t="s">
        <v>302</v>
      </c>
      <c r="L117" s="72" t="s">
        <v>68</v>
      </c>
    </row>
    <row r="118" spans="1:12" x14ac:dyDescent="0.25">
      <c r="A118" s="72" t="s">
        <v>236</v>
      </c>
      <c r="B118" s="72">
        <v>14728</v>
      </c>
      <c r="C118" s="72" t="s">
        <v>70</v>
      </c>
      <c r="D118" s="72" t="s">
        <v>329</v>
      </c>
      <c r="E118" s="72" t="s">
        <v>715</v>
      </c>
      <c r="F118" s="72" t="s">
        <v>68</v>
      </c>
      <c r="G118" s="72">
        <v>32.33</v>
      </c>
      <c r="H118" s="72">
        <v>118</v>
      </c>
      <c r="I118" s="72" t="s">
        <v>68</v>
      </c>
      <c r="J118" s="72" t="s">
        <v>302</v>
      </c>
      <c r="K118" s="72" t="s">
        <v>302</v>
      </c>
      <c r="L118" s="72" t="s">
        <v>68</v>
      </c>
    </row>
    <row r="119" spans="1:12" x14ac:dyDescent="0.25">
      <c r="A119" s="72" t="s">
        <v>733</v>
      </c>
      <c r="B119" s="72">
        <v>14728</v>
      </c>
      <c r="C119" s="72" t="s">
        <v>71</v>
      </c>
      <c r="D119" s="72" t="s">
        <v>330</v>
      </c>
      <c r="E119" s="72" t="s">
        <v>715</v>
      </c>
      <c r="F119" s="72" t="s">
        <v>68</v>
      </c>
      <c r="G119" s="72">
        <v>2.25</v>
      </c>
      <c r="H119" s="72">
        <v>119</v>
      </c>
      <c r="I119" s="72" t="s">
        <v>68</v>
      </c>
      <c r="J119" s="72" t="s">
        <v>303</v>
      </c>
      <c r="K119" s="72" t="s">
        <v>68</v>
      </c>
      <c r="L119" s="72" t="s">
        <v>68</v>
      </c>
    </row>
    <row r="120" spans="1:12" x14ac:dyDescent="0.25">
      <c r="A120" s="72" t="s">
        <v>594</v>
      </c>
      <c r="B120" s="72">
        <v>14729</v>
      </c>
      <c r="C120" s="72" t="s">
        <v>69</v>
      </c>
      <c r="D120" s="72" t="s">
        <v>330</v>
      </c>
      <c r="E120" s="72" t="s">
        <v>715</v>
      </c>
      <c r="F120" s="72" t="s">
        <v>68</v>
      </c>
      <c r="G120" s="72">
        <v>33.67</v>
      </c>
      <c r="H120" s="72">
        <v>115</v>
      </c>
      <c r="I120" s="72" t="s">
        <v>68</v>
      </c>
      <c r="J120" s="72" t="s">
        <v>302</v>
      </c>
      <c r="K120" s="72" t="s">
        <v>302</v>
      </c>
      <c r="L120" s="72" t="s">
        <v>68</v>
      </c>
    </row>
    <row r="121" spans="1:12" x14ac:dyDescent="0.25">
      <c r="A121" s="72" t="s">
        <v>595</v>
      </c>
      <c r="B121" s="72">
        <v>14729</v>
      </c>
      <c r="C121" s="72" t="s">
        <v>952</v>
      </c>
      <c r="D121" s="72" t="s">
        <v>329</v>
      </c>
      <c r="E121" s="72" t="s">
        <v>118</v>
      </c>
      <c r="F121" s="72" t="s">
        <v>2</v>
      </c>
      <c r="G121" s="72">
        <v>8.25</v>
      </c>
      <c r="H121" s="72">
        <v>62</v>
      </c>
      <c r="I121" s="72" t="s">
        <v>1094</v>
      </c>
      <c r="J121" s="72" t="s">
        <v>302</v>
      </c>
      <c r="K121" s="72" t="s">
        <v>302</v>
      </c>
      <c r="L121" s="72" t="s">
        <v>68</v>
      </c>
    </row>
    <row r="122" spans="1:12" x14ac:dyDescent="0.25">
      <c r="A122" s="72" t="s">
        <v>596</v>
      </c>
      <c r="B122" s="72">
        <v>14729</v>
      </c>
      <c r="C122" s="72" t="s">
        <v>71</v>
      </c>
      <c r="D122" s="72" t="s">
        <v>329</v>
      </c>
      <c r="E122" s="72" t="s">
        <v>715</v>
      </c>
      <c r="F122" s="72" t="s">
        <v>68</v>
      </c>
      <c r="G122" s="72">
        <v>11.08</v>
      </c>
      <c r="H122" s="72">
        <v>115</v>
      </c>
      <c r="I122" s="72" t="s">
        <v>68</v>
      </c>
      <c r="J122" s="72" t="s">
        <v>302</v>
      </c>
      <c r="K122" s="72" t="s">
        <v>302</v>
      </c>
      <c r="L122" s="72" t="s">
        <v>68</v>
      </c>
    </row>
    <row r="123" spans="1:12" x14ac:dyDescent="0.25">
      <c r="A123" s="72" t="s">
        <v>597</v>
      </c>
      <c r="B123" s="72">
        <v>14730</v>
      </c>
      <c r="C123" s="72" t="s">
        <v>69</v>
      </c>
      <c r="D123" s="72" t="s">
        <v>330</v>
      </c>
      <c r="E123" s="72" t="s">
        <v>715</v>
      </c>
      <c r="F123" s="72" t="s">
        <v>68</v>
      </c>
      <c r="G123" s="72">
        <v>39.08</v>
      </c>
      <c r="H123" s="72">
        <v>80</v>
      </c>
      <c r="I123" s="72" t="s">
        <v>68</v>
      </c>
      <c r="J123" s="72" t="s">
        <v>302</v>
      </c>
      <c r="K123" s="72" t="s">
        <v>302</v>
      </c>
      <c r="L123" s="72" t="s">
        <v>68</v>
      </c>
    </row>
    <row r="124" spans="1:12" x14ac:dyDescent="0.25">
      <c r="A124" s="72" t="s">
        <v>598</v>
      </c>
      <c r="B124" s="72">
        <v>14730</v>
      </c>
      <c r="C124" s="72" t="s">
        <v>952</v>
      </c>
      <c r="D124" s="72" t="s">
        <v>330</v>
      </c>
      <c r="E124" s="72" t="s">
        <v>118</v>
      </c>
      <c r="F124" s="72" t="s">
        <v>2</v>
      </c>
      <c r="G124" s="72">
        <v>13.5</v>
      </c>
      <c r="H124" s="72">
        <v>72</v>
      </c>
      <c r="I124" s="72" t="s">
        <v>1098</v>
      </c>
      <c r="J124" s="72" t="s">
        <v>302</v>
      </c>
      <c r="K124" s="72" t="s">
        <v>302</v>
      </c>
      <c r="L124" s="72" t="s">
        <v>68</v>
      </c>
    </row>
    <row r="125" spans="1:12" x14ac:dyDescent="0.25">
      <c r="A125" s="72" t="s">
        <v>143</v>
      </c>
      <c r="B125" s="72">
        <v>14731</v>
      </c>
      <c r="C125" s="72" t="s">
        <v>69</v>
      </c>
      <c r="D125" s="72" t="s">
        <v>330</v>
      </c>
      <c r="E125" s="72" t="s">
        <v>715</v>
      </c>
      <c r="F125" s="72" t="s">
        <v>68</v>
      </c>
      <c r="G125" s="72">
        <v>26.67</v>
      </c>
      <c r="H125" s="72">
        <v>102</v>
      </c>
      <c r="I125" s="72" t="s">
        <v>68</v>
      </c>
      <c r="J125" s="72" t="s">
        <v>302</v>
      </c>
      <c r="K125" s="72" t="s">
        <v>302</v>
      </c>
      <c r="L125" s="72" t="s">
        <v>68</v>
      </c>
    </row>
    <row r="126" spans="1:12" x14ac:dyDescent="0.25">
      <c r="A126" s="72" t="s">
        <v>144</v>
      </c>
      <c r="B126" s="72">
        <v>14731</v>
      </c>
      <c r="C126" s="72" t="s">
        <v>70</v>
      </c>
      <c r="D126" s="72" t="s">
        <v>329</v>
      </c>
      <c r="E126" s="72" t="s">
        <v>715</v>
      </c>
      <c r="F126" s="72" t="s">
        <v>68</v>
      </c>
      <c r="G126" s="72">
        <v>28.17</v>
      </c>
      <c r="H126" s="72">
        <v>100</v>
      </c>
      <c r="I126" s="72" t="s">
        <v>68</v>
      </c>
      <c r="J126" s="72" t="s">
        <v>302</v>
      </c>
      <c r="K126" s="72" t="s">
        <v>302</v>
      </c>
      <c r="L126" s="72" t="s">
        <v>68</v>
      </c>
    </row>
    <row r="127" spans="1:12" x14ac:dyDescent="0.25">
      <c r="A127" s="72" t="s">
        <v>84</v>
      </c>
      <c r="B127" s="72">
        <v>14731</v>
      </c>
      <c r="C127" s="72" t="s">
        <v>952</v>
      </c>
      <c r="D127" s="72" t="s">
        <v>329</v>
      </c>
      <c r="E127" s="72" t="s">
        <v>118</v>
      </c>
      <c r="F127" s="72" t="s">
        <v>0</v>
      </c>
      <c r="G127" s="72">
        <v>3.17</v>
      </c>
      <c r="H127" s="72">
        <v>74</v>
      </c>
      <c r="I127" s="72" t="s">
        <v>1094</v>
      </c>
      <c r="J127" s="72" t="s">
        <v>302</v>
      </c>
      <c r="K127" s="72" t="s">
        <v>302</v>
      </c>
      <c r="L127" s="72" t="s">
        <v>68</v>
      </c>
    </row>
    <row r="128" spans="1:12" x14ac:dyDescent="0.25">
      <c r="A128" s="72" t="s">
        <v>599</v>
      </c>
      <c r="B128" s="72">
        <v>14732</v>
      </c>
      <c r="C128" s="72" t="s">
        <v>952</v>
      </c>
      <c r="D128" s="72" t="s">
        <v>330</v>
      </c>
      <c r="E128" s="72" t="s">
        <v>118</v>
      </c>
      <c r="F128" s="72" t="s">
        <v>2</v>
      </c>
      <c r="G128" s="72">
        <v>10.92</v>
      </c>
      <c r="H128" s="72">
        <v>54</v>
      </c>
      <c r="I128" s="72" t="s">
        <v>1094</v>
      </c>
      <c r="J128" s="72" t="s">
        <v>302</v>
      </c>
      <c r="K128" s="72" t="s">
        <v>302</v>
      </c>
      <c r="L128" s="72" t="s">
        <v>68</v>
      </c>
    </row>
    <row r="129" spans="1:12" x14ac:dyDescent="0.25">
      <c r="A129" s="72" t="s">
        <v>146</v>
      </c>
      <c r="B129" s="72">
        <v>14733</v>
      </c>
      <c r="C129" s="72" t="s">
        <v>70</v>
      </c>
      <c r="D129" s="72" t="s">
        <v>329</v>
      </c>
      <c r="E129" s="72" t="s">
        <v>715</v>
      </c>
      <c r="F129" s="72" t="s">
        <v>68</v>
      </c>
      <c r="G129" s="72">
        <v>40.42</v>
      </c>
      <c r="H129" s="72">
        <v>65</v>
      </c>
      <c r="I129" s="72" t="s">
        <v>68</v>
      </c>
      <c r="J129" s="72" t="s">
        <v>302</v>
      </c>
      <c r="K129" s="72" t="s">
        <v>302</v>
      </c>
      <c r="L129" s="72" t="s">
        <v>68</v>
      </c>
    </row>
    <row r="130" spans="1:12" x14ac:dyDescent="0.25">
      <c r="A130" s="72" t="s">
        <v>145</v>
      </c>
      <c r="B130" s="72">
        <v>14733</v>
      </c>
      <c r="C130" s="72" t="s">
        <v>69</v>
      </c>
      <c r="D130" s="72" t="s">
        <v>330</v>
      </c>
      <c r="E130" s="72" t="s">
        <v>715</v>
      </c>
      <c r="F130" s="72" t="s">
        <v>68</v>
      </c>
      <c r="G130" s="72">
        <v>35.33</v>
      </c>
      <c r="H130" s="72">
        <v>103</v>
      </c>
      <c r="I130" s="72" t="s">
        <v>68</v>
      </c>
      <c r="J130" s="72" t="s">
        <v>302</v>
      </c>
      <c r="K130" s="72" t="s">
        <v>302</v>
      </c>
      <c r="L130" s="72" t="s">
        <v>68</v>
      </c>
    </row>
    <row r="131" spans="1:12" x14ac:dyDescent="0.25">
      <c r="A131" s="72" t="s">
        <v>85</v>
      </c>
      <c r="B131" s="72">
        <v>14733</v>
      </c>
      <c r="C131" s="72" t="s">
        <v>952</v>
      </c>
      <c r="D131" s="72" t="s">
        <v>329</v>
      </c>
      <c r="E131" s="72" t="s">
        <v>118</v>
      </c>
      <c r="F131" s="72" t="s">
        <v>0</v>
      </c>
      <c r="G131" s="72">
        <v>9.33</v>
      </c>
      <c r="H131" s="72">
        <v>86</v>
      </c>
      <c r="I131" s="72" t="s">
        <v>1096</v>
      </c>
      <c r="J131" s="72" t="s">
        <v>302</v>
      </c>
      <c r="K131" s="72" t="s">
        <v>302</v>
      </c>
      <c r="L131" s="72" t="s">
        <v>68</v>
      </c>
    </row>
    <row r="132" spans="1:12" x14ac:dyDescent="0.25">
      <c r="A132" s="72" t="s">
        <v>470</v>
      </c>
      <c r="B132" s="72">
        <v>14733</v>
      </c>
      <c r="C132" s="72" t="s">
        <v>71</v>
      </c>
      <c r="D132" s="72" t="s">
        <v>330</v>
      </c>
      <c r="E132" s="72" t="s">
        <v>715</v>
      </c>
      <c r="F132" s="72" t="s">
        <v>68</v>
      </c>
      <c r="G132" s="72">
        <v>17</v>
      </c>
      <c r="H132" s="72">
        <v>100</v>
      </c>
      <c r="I132" s="72" t="s">
        <v>68</v>
      </c>
      <c r="J132" s="72" t="s">
        <v>302</v>
      </c>
      <c r="K132" s="72" t="s">
        <v>302</v>
      </c>
      <c r="L132" s="72" t="s">
        <v>68</v>
      </c>
    </row>
    <row r="133" spans="1:12" x14ac:dyDescent="0.25">
      <c r="A133" s="72" t="s">
        <v>600</v>
      </c>
      <c r="B133" s="72">
        <v>14734</v>
      </c>
      <c r="C133" s="72" t="s">
        <v>69</v>
      </c>
      <c r="D133" s="72" t="s">
        <v>330</v>
      </c>
      <c r="E133" s="72" t="s">
        <v>715</v>
      </c>
      <c r="F133" s="72" t="s">
        <v>68</v>
      </c>
      <c r="G133" s="72">
        <v>51.25</v>
      </c>
      <c r="H133" s="72">
        <v>102</v>
      </c>
      <c r="I133" s="72" t="s">
        <v>68</v>
      </c>
      <c r="J133" s="72" t="s">
        <v>302</v>
      </c>
      <c r="K133" s="72" t="s">
        <v>302</v>
      </c>
      <c r="L133" s="72" t="s">
        <v>68</v>
      </c>
    </row>
    <row r="134" spans="1:12" x14ac:dyDescent="0.25">
      <c r="A134" s="72" t="s">
        <v>601</v>
      </c>
      <c r="B134" s="72">
        <v>14734</v>
      </c>
      <c r="C134" s="72" t="s">
        <v>954</v>
      </c>
      <c r="D134" s="72" t="s">
        <v>330</v>
      </c>
      <c r="E134" s="72" t="s">
        <v>715</v>
      </c>
      <c r="F134" s="72" t="s">
        <v>68</v>
      </c>
      <c r="G134" s="72">
        <v>65</v>
      </c>
      <c r="H134" s="72" t="s">
        <v>68</v>
      </c>
      <c r="I134" s="72" t="s">
        <v>68</v>
      </c>
      <c r="J134" s="72" t="s">
        <v>302</v>
      </c>
      <c r="K134" s="72" t="s">
        <v>302</v>
      </c>
      <c r="L134" s="72" t="s">
        <v>68</v>
      </c>
    </row>
    <row r="135" spans="1:12" x14ac:dyDescent="0.25">
      <c r="A135" s="72" t="s">
        <v>602</v>
      </c>
      <c r="B135" s="72">
        <v>14734</v>
      </c>
      <c r="C135" s="72" t="s">
        <v>70</v>
      </c>
      <c r="D135" s="72" t="s">
        <v>329</v>
      </c>
      <c r="E135" s="72" t="s">
        <v>231</v>
      </c>
      <c r="F135" s="72" t="s">
        <v>0</v>
      </c>
      <c r="G135" s="72">
        <v>44.25</v>
      </c>
      <c r="H135" s="72">
        <v>119</v>
      </c>
      <c r="I135" s="72" t="s">
        <v>68</v>
      </c>
      <c r="J135" s="72" t="s">
        <v>302</v>
      </c>
      <c r="K135" s="72" t="s">
        <v>302</v>
      </c>
      <c r="L135" s="72" t="s">
        <v>68</v>
      </c>
    </row>
    <row r="136" spans="1:12" x14ac:dyDescent="0.25">
      <c r="A136" s="72" t="s">
        <v>603</v>
      </c>
      <c r="B136" s="72">
        <v>14734</v>
      </c>
      <c r="C136" s="72" t="s">
        <v>955</v>
      </c>
      <c r="D136" s="72" t="s">
        <v>329</v>
      </c>
      <c r="E136" s="72" t="s">
        <v>715</v>
      </c>
      <c r="F136" s="72" t="s">
        <v>68</v>
      </c>
      <c r="G136" s="72">
        <v>65.17</v>
      </c>
      <c r="H136" s="72" t="s">
        <v>68</v>
      </c>
      <c r="I136" s="72" t="s">
        <v>68</v>
      </c>
      <c r="J136" s="72" t="s">
        <v>302</v>
      </c>
      <c r="K136" s="72" t="s">
        <v>302</v>
      </c>
      <c r="L136" s="72" t="s">
        <v>68</v>
      </c>
    </row>
    <row r="137" spans="1:12" x14ac:dyDescent="0.25">
      <c r="A137" s="72" t="s">
        <v>1000</v>
      </c>
      <c r="B137" s="72">
        <v>14734</v>
      </c>
      <c r="C137" s="72" t="s">
        <v>952</v>
      </c>
      <c r="D137" s="72" t="s">
        <v>330</v>
      </c>
      <c r="E137" s="72" t="s">
        <v>231</v>
      </c>
      <c r="F137" s="72" t="s">
        <v>1</v>
      </c>
      <c r="G137" s="72">
        <v>10.3</v>
      </c>
      <c r="H137" s="72">
        <v>57</v>
      </c>
      <c r="I137" s="72" t="s">
        <v>68</v>
      </c>
      <c r="J137" s="72" t="s">
        <v>302</v>
      </c>
      <c r="K137" s="72" t="s">
        <v>302</v>
      </c>
      <c r="L137" s="72" t="s">
        <v>68</v>
      </c>
    </row>
    <row r="138" spans="1:12" x14ac:dyDescent="0.25">
      <c r="A138" s="72" t="s">
        <v>604</v>
      </c>
      <c r="B138" s="72">
        <v>14735</v>
      </c>
      <c r="C138" s="72"/>
      <c r="D138" s="72" t="s">
        <v>330</v>
      </c>
      <c r="E138" s="72" t="s">
        <v>715</v>
      </c>
      <c r="F138" s="72" t="s">
        <v>68</v>
      </c>
      <c r="G138" s="72">
        <v>55.92</v>
      </c>
      <c r="H138" s="72" t="s">
        <v>68</v>
      </c>
      <c r="I138" s="72" t="s">
        <v>68</v>
      </c>
      <c r="J138" s="72" t="s">
        <v>302</v>
      </c>
      <c r="K138" s="72" t="s">
        <v>302</v>
      </c>
      <c r="L138" s="72" t="s">
        <v>68</v>
      </c>
    </row>
    <row r="139" spans="1:12" x14ac:dyDescent="0.25">
      <c r="A139" s="72" t="s">
        <v>605</v>
      </c>
      <c r="B139" s="72">
        <v>14735</v>
      </c>
      <c r="C139" s="72" t="s">
        <v>954</v>
      </c>
      <c r="D139" s="72" t="s">
        <v>330</v>
      </c>
      <c r="E139" s="72" t="s">
        <v>231</v>
      </c>
      <c r="F139" s="72" t="s">
        <v>1</v>
      </c>
      <c r="G139" s="72">
        <v>51.67</v>
      </c>
      <c r="H139" s="72">
        <v>99</v>
      </c>
      <c r="I139" s="72" t="s">
        <v>68</v>
      </c>
      <c r="J139" s="72" t="s">
        <v>302</v>
      </c>
      <c r="K139" s="72" t="s">
        <v>302</v>
      </c>
      <c r="L139" s="72" t="s">
        <v>68</v>
      </c>
    </row>
    <row r="140" spans="1:12" x14ac:dyDescent="0.25">
      <c r="A140" s="72" t="s">
        <v>606</v>
      </c>
      <c r="B140" s="72">
        <v>14735</v>
      </c>
      <c r="C140" s="72" t="s">
        <v>712</v>
      </c>
      <c r="D140" s="72" t="s">
        <v>330</v>
      </c>
      <c r="E140" s="72" t="s">
        <v>231</v>
      </c>
      <c r="F140" s="72" t="s">
        <v>1</v>
      </c>
      <c r="G140" s="72">
        <v>27.67</v>
      </c>
      <c r="H140" s="72">
        <v>100</v>
      </c>
      <c r="I140" s="72" t="s">
        <v>68</v>
      </c>
      <c r="J140" s="72" t="s">
        <v>302</v>
      </c>
      <c r="K140" s="72" t="s">
        <v>302</v>
      </c>
      <c r="L140" s="72" t="s">
        <v>68</v>
      </c>
    </row>
    <row r="141" spans="1:12" x14ac:dyDescent="0.25">
      <c r="A141" s="72" t="s">
        <v>734</v>
      </c>
      <c r="B141" s="72">
        <v>14735</v>
      </c>
      <c r="C141" s="72" t="s">
        <v>713</v>
      </c>
      <c r="D141" s="72" t="s">
        <v>329</v>
      </c>
      <c r="E141" s="72" t="s">
        <v>715</v>
      </c>
      <c r="F141" s="72" t="s">
        <v>68</v>
      </c>
      <c r="G141" s="72">
        <v>29</v>
      </c>
      <c r="H141" s="72" t="s">
        <v>68</v>
      </c>
      <c r="I141" s="72" t="s">
        <v>68</v>
      </c>
      <c r="J141" s="72" t="s">
        <v>303</v>
      </c>
      <c r="K141" s="72" t="s">
        <v>68</v>
      </c>
      <c r="L141" s="72" t="s">
        <v>68</v>
      </c>
    </row>
    <row r="142" spans="1:12" x14ac:dyDescent="0.25">
      <c r="A142" s="72" t="s">
        <v>607</v>
      </c>
      <c r="B142" s="72">
        <v>14735</v>
      </c>
      <c r="C142" s="72"/>
      <c r="D142" s="72" t="s">
        <v>329</v>
      </c>
      <c r="E142" s="72" t="s">
        <v>231</v>
      </c>
      <c r="F142" s="72" t="s">
        <v>2</v>
      </c>
      <c r="G142" s="72">
        <v>81</v>
      </c>
      <c r="H142" s="72" t="s">
        <v>68</v>
      </c>
      <c r="I142" s="72" t="s">
        <v>68</v>
      </c>
      <c r="J142" s="72" t="s">
        <v>302</v>
      </c>
      <c r="K142" s="72" t="s">
        <v>302</v>
      </c>
      <c r="L142" s="72" t="s">
        <v>68</v>
      </c>
    </row>
    <row r="143" spans="1:12" x14ac:dyDescent="0.25">
      <c r="A143" s="72" t="s">
        <v>396</v>
      </c>
      <c r="B143" s="72">
        <v>14735</v>
      </c>
      <c r="C143" s="72" t="s">
        <v>70</v>
      </c>
      <c r="D143" s="72" t="s">
        <v>329</v>
      </c>
      <c r="E143" s="72" t="s">
        <v>715</v>
      </c>
      <c r="F143" s="72" t="s">
        <v>68</v>
      </c>
      <c r="G143" s="72">
        <v>31.92</v>
      </c>
      <c r="H143" s="72">
        <v>103</v>
      </c>
      <c r="I143" s="72" t="s">
        <v>68</v>
      </c>
      <c r="J143" s="72" t="s">
        <v>302</v>
      </c>
      <c r="K143" s="72" t="s">
        <v>302</v>
      </c>
      <c r="L143" s="72" t="s">
        <v>68</v>
      </c>
    </row>
    <row r="144" spans="1:12" x14ac:dyDescent="0.25">
      <c r="A144" s="72" t="s">
        <v>369</v>
      </c>
      <c r="B144" s="72">
        <v>14735</v>
      </c>
      <c r="C144" s="72" t="s">
        <v>69</v>
      </c>
      <c r="D144" s="72" t="s">
        <v>330</v>
      </c>
      <c r="E144" s="72" t="s">
        <v>231</v>
      </c>
      <c r="F144" s="72" t="s">
        <v>1</v>
      </c>
      <c r="G144" s="72">
        <v>33.25</v>
      </c>
      <c r="H144" s="72">
        <v>105</v>
      </c>
      <c r="I144" s="72" t="s">
        <v>68</v>
      </c>
      <c r="J144" s="72" t="s">
        <v>302</v>
      </c>
      <c r="K144" s="72" t="s">
        <v>302</v>
      </c>
      <c r="L144" s="72" t="s">
        <v>68</v>
      </c>
    </row>
    <row r="145" spans="1:12" x14ac:dyDescent="0.25">
      <c r="A145" s="72" t="s">
        <v>608</v>
      </c>
      <c r="B145" s="72">
        <v>14735</v>
      </c>
      <c r="C145" s="72" t="s">
        <v>71</v>
      </c>
      <c r="D145" s="72" t="s">
        <v>330</v>
      </c>
      <c r="E145" s="72" t="s">
        <v>231</v>
      </c>
      <c r="F145" s="72" t="s">
        <v>1</v>
      </c>
      <c r="G145" s="72">
        <v>3.17</v>
      </c>
      <c r="H145" s="72">
        <v>73</v>
      </c>
      <c r="I145" s="72" t="s">
        <v>68</v>
      </c>
      <c r="J145" s="72" t="s">
        <v>302</v>
      </c>
      <c r="K145" s="72" t="s">
        <v>302</v>
      </c>
      <c r="L145" s="72" t="s">
        <v>68</v>
      </c>
    </row>
    <row r="146" spans="1:12" x14ac:dyDescent="0.25">
      <c r="A146" s="72" t="s">
        <v>609</v>
      </c>
      <c r="B146" s="72">
        <v>14735</v>
      </c>
      <c r="C146" s="72" t="s">
        <v>71</v>
      </c>
      <c r="D146" s="72" t="s">
        <v>330</v>
      </c>
      <c r="E146" s="72" t="s">
        <v>715</v>
      </c>
      <c r="F146" s="72" t="s">
        <v>68</v>
      </c>
      <c r="G146" s="72">
        <v>4.75</v>
      </c>
      <c r="H146" s="72">
        <v>95</v>
      </c>
      <c r="I146" s="72" t="s">
        <v>68</v>
      </c>
      <c r="J146" s="72" t="s">
        <v>302</v>
      </c>
      <c r="K146" s="72" t="s">
        <v>302</v>
      </c>
      <c r="L146" s="72" t="s">
        <v>68</v>
      </c>
    </row>
    <row r="147" spans="1:12" x14ac:dyDescent="0.25">
      <c r="A147" s="72" t="s">
        <v>341</v>
      </c>
      <c r="B147" s="72">
        <v>14735</v>
      </c>
      <c r="C147" s="72" t="s">
        <v>952</v>
      </c>
      <c r="D147" s="72" t="s">
        <v>330</v>
      </c>
      <c r="E147" s="72" t="s">
        <v>231</v>
      </c>
      <c r="F147" s="72" t="s">
        <v>1</v>
      </c>
      <c r="G147" s="72">
        <v>1.67</v>
      </c>
      <c r="H147" s="72">
        <v>81</v>
      </c>
      <c r="I147" s="72" t="s">
        <v>1094</v>
      </c>
      <c r="J147" s="72" t="s">
        <v>302</v>
      </c>
      <c r="K147" s="72" t="s">
        <v>302</v>
      </c>
      <c r="L147" s="72" t="s">
        <v>68</v>
      </c>
    </row>
    <row r="148" spans="1:12" x14ac:dyDescent="0.25">
      <c r="A148" s="72" t="s">
        <v>610</v>
      </c>
      <c r="B148" s="72">
        <v>14735</v>
      </c>
      <c r="C148" s="72"/>
      <c r="D148" s="72" t="s">
        <v>330</v>
      </c>
      <c r="E148" s="72" t="s">
        <v>715</v>
      </c>
      <c r="F148" s="72" t="s">
        <v>68</v>
      </c>
      <c r="G148" s="72">
        <v>77.67</v>
      </c>
      <c r="H148" s="72">
        <v>117</v>
      </c>
      <c r="I148" s="72" t="s">
        <v>68</v>
      </c>
      <c r="J148" s="72" t="s">
        <v>302</v>
      </c>
      <c r="K148" s="72" t="s">
        <v>302</v>
      </c>
      <c r="L148" s="72" t="s">
        <v>68</v>
      </c>
    </row>
    <row r="149" spans="1:12" x14ac:dyDescent="0.25">
      <c r="A149" s="72" t="s">
        <v>735</v>
      </c>
      <c r="B149" s="72">
        <v>14736</v>
      </c>
      <c r="C149" s="72" t="s">
        <v>953</v>
      </c>
      <c r="D149" s="72" t="s">
        <v>329</v>
      </c>
      <c r="E149" s="72" t="s">
        <v>715</v>
      </c>
      <c r="F149" s="72" t="s">
        <v>68</v>
      </c>
      <c r="G149" s="72">
        <v>7</v>
      </c>
      <c r="H149" s="72" t="s">
        <v>68</v>
      </c>
      <c r="I149" s="72" t="s">
        <v>68</v>
      </c>
      <c r="J149" s="72" t="s">
        <v>303</v>
      </c>
      <c r="K149" s="72" t="s">
        <v>68</v>
      </c>
      <c r="L149" s="72" t="s">
        <v>68</v>
      </c>
    </row>
    <row r="150" spans="1:12" x14ac:dyDescent="0.25">
      <c r="A150" s="72" t="s">
        <v>147</v>
      </c>
      <c r="B150" s="72">
        <v>14736</v>
      </c>
      <c r="C150" s="72" t="s">
        <v>69</v>
      </c>
      <c r="D150" s="72" t="s">
        <v>330</v>
      </c>
      <c r="E150" s="72" t="s">
        <v>715</v>
      </c>
      <c r="F150" s="72" t="s">
        <v>68</v>
      </c>
      <c r="G150" s="72">
        <v>31.08</v>
      </c>
      <c r="H150" s="72">
        <v>126</v>
      </c>
      <c r="I150" s="72" t="s">
        <v>68</v>
      </c>
      <c r="J150" s="72" t="s">
        <v>302</v>
      </c>
      <c r="K150" s="72" t="s">
        <v>302</v>
      </c>
      <c r="L150" s="72" t="s">
        <v>68</v>
      </c>
    </row>
    <row r="151" spans="1:12" x14ac:dyDescent="0.25">
      <c r="A151" s="72" t="s">
        <v>148</v>
      </c>
      <c r="B151" s="72">
        <v>14736</v>
      </c>
      <c r="C151" s="72" t="s">
        <v>70</v>
      </c>
      <c r="D151" s="72" t="s">
        <v>329</v>
      </c>
      <c r="E151" s="72" t="s">
        <v>715</v>
      </c>
      <c r="F151" s="72" t="s">
        <v>68</v>
      </c>
      <c r="G151" s="72">
        <v>27.58</v>
      </c>
      <c r="H151" s="72">
        <v>113</v>
      </c>
      <c r="I151" s="72" t="s">
        <v>68</v>
      </c>
      <c r="J151" s="72" t="s">
        <v>302</v>
      </c>
      <c r="K151" s="72" t="s">
        <v>302</v>
      </c>
      <c r="L151" s="72" t="s">
        <v>68</v>
      </c>
    </row>
    <row r="152" spans="1:12" x14ac:dyDescent="0.25">
      <c r="A152" s="72" t="s">
        <v>86</v>
      </c>
      <c r="B152" s="72">
        <v>14736</v>
      </c>
      <c r="C152" s="72" t="s">
        <v>952</v>
      </c>
      <c r="D152" s="72" t="s">
        <v>330</v>
      </c>
      <c r="E152" s="72" t="s">
        <v>118</v>
      </c>
      <c r="F152" s="72" t="s">
        <v>0</v>
      </c>
      <c r="G152" s="72">
        <v>5.08</v>
      </c>
      <c r="H152" s="72">
        <v>105</v>
      </c>
      <c r="I152" s="72" t="s">
        <v>1094</v>
      </c>
      <c r="J152" s="72" t="s">
        <v>302</v>
      </c>
      <c r="K152" s="72" t="s">
        <v>302</v>
      </c>
      <c r="L152" s="72" t="s">
        <v>68</v>
      </c>
    </row>
    <row r="153" spans="1:12" x14ac:dyDescent="0.25">
      <c r="A153" s="72" t="s">
        <v>506</v>
      </c>
      <c r="B153" s="72">
        <v>14736</v>
      </c>
      <c r="C153" s="72" t="s">
        <v>71</v>
      </c>
      <c r="D153" s="72" t="s">
        <v>329</v>
      </c>
      <c r="E153" s="72" t="s">
        <v>715</v>
      </c>
      <c r="F153" s="72" t="s">
        <v>68</v>
      </c>
      <c r="G153" s="72">
        <v>3.25</v>
      </c>
      <c r="H153" s="72">
        <v>103</v>
      </c>
      <c r="I153" s="72" t="s">
        <v>68</v>
      </c>
      <c r="J153" s="72" t="s">
        <v>302</v>
      </c>
      <c r="K153" s="72" t="s">
        <v>302</v>
      </c>
      <c r="L153" s="72" t="s">
        <v>68</v>
      </c>
    </row>
    <row r="154" spans="1:12" x14ac:dyDescent="0.25">
      <c r="A154" s="72" t="s">
        <v>149</v>
      </c>
      <c r="B154" s="72">
        <v>14737</v>
      </c>
      <c r="C154" s="72" t="s">
        <v>69</v>
      </c>
      <c r="D154" s="72" t="s">
        <v>330</v>
      </c>
      <c r="E154" s="72" t="s">
        <v>715</v>
      </c>
      <c r="F154" s="72" t="s">
        <v>68</v>
      </c>
      <c r="G154" s="72">
        <v>32.08</v>
      </c>
      <c r="H154" s="72">
        <v>102</v>
      </c>
      <c r="I154" s="72" t="s">
        <v>68</v>
      </c>
      <c r="J154" s="72" t="s">
        <v>302</v>
      </c>
      <c r="K154" s="72" t="s">
        <v>302</v>
      </c>
      <c r="L154" s="72" t="s">
        <v>68</v>
      </c>
    </row>
    <row r="155" spans="1:12" x14ac:dyDescent="0.25">
      <c r="A155" s="72" t="s">
        <v>150</v>
      </c>
      <c r="B155" s="72">
        <v>14737</v>
      </c>
      <c r="C155" s="72" t="s">
        <v>70</v>
      </c>
      <c r="D155" s="72" t="s">
        <v>329</v>
      </c>
      <c r="E155" s="72" t="s">
        <v>715</v>
      </c>
      <c r="F155" s="72" t="s">
        <v>68</v>
      </c>
      <c r="G155" s="72">
        <v>32.33</v>
      </c>
      <c r="H155" s="72">
        <v>117</v>
      </c>
      <c r="I155" s="72" t="s">
        <v>68</v>
      </c>
      <c r="J155" s="72" t="s">
        <v>302</v>
      </c>
      <c r="K155" s="72" t="s">
        <v>302</v>
      </c>
      <c r="L155" s="72" t="s">
        <v>68</v>
      </c>
    </row>
    <row r="156" spans="1:12" x14ac:dyDescent="0.25">
      <c r="A156" s="72" t="s">
        <v>87</v>
      </c>
      <c r="B156" s="72">
        <v>14737</v>
      </c>
      <c r="C156" s="72" t="s">
        <v>952</v>
      </c>
      <c r="D156" s="72" t="s">
        <v>330</v>
      </c>
      <c r="E156" s="72" t="s">
        <v>118</v>
      </c>
      <c r="F156" s="72" t="s">
        <v>0</v>
      </c>
      <c r="G156" s="72">
        <v>3.92</v>
      </c>
      <c r="H156" s="72">
        <v>87</v>
      </c>
      <c r="I156" s="72" t="s">
        <v>1094</v>
      </c>
      <c r="J156" s="72" t="s">
        <v>302</v>
      </c>
      <c r="K156" s="72" t="s">
        <v>302</v>
      </c>
      <c r="L156" s="72" t="s">
        <v>68</v>
      </c>
    </row>
    <row r="157" spans="1:12" x14ac:dyDescent="0.25">
      <c r="A157" s="72" t="s">
        <v>471</v>
      </c>
      <c r="B157" s="72">
        <v>14737</v>
      </c>
      <c r="C157" s="72" t="s">
        <v>71</v>
      </c>
      <c r="D157" s="72" t="s">
        <v>329</v>
      </c>
      <c r="E157" s="72" t="s">
        <v>715</v>
      </c>
      <c r="F157" s="72" t="s">
        <v>68</v>
      </c>
      <c r="G157" s="72">
        <v>9.83</v>
      </c>
      <c r="H157" s="72">
        <v>88</v>
      </c>
      <c r="I157" s="72" t="s">
        <v>68</v>
      </c>
      <c r="J157" s="72" t="s">
        <v>302</v>
      </c>
      <c r="K157" s="72" t="s">
        <v>302</v>
      </c>
      <c r="L157" s="72" t="s">
        <v>68</v>
      </c>
    </row>
    <row r="158" spans="1:12" x14ac:dyDescent="0.25">
      <c r="A158" s="72" t="s">
        <v>611</v>
      </c>
      <c r="B158" s="72">
        <v>14738</v>
      </c>
      <c r="C158" s="72" t="s">
        <v>952</v>
      </c>
      <c r="D158" s="72" t="s">
        <v>330</v>
      </c>
      <c r="E158" s="72" t="s">
        <v>231</v>
      </c>
      <c r="F158" s="72" t="s">
        <v>2</v>
      </c>
      <c r="G158" s="72">
        <v>2.92</v>
      </c>
      <c r="H158" s="72">
        <v>43</v>
      </c>
      <c r="I158" s="72" t="s">
        <v>1094</v>
      </c>
      <c r="J158" s="72" t="s">
        <v>302</v>
      </c>
      <c r="K158" s="72" t="s">
        <v>302</v>
      </c>
      <c r="L158" s="72" t="s">
        <v>68</v>
      </c>
    </row>
    <row r="159" spans="1:12" x14ac:dyDescent="0.25">
      <c r="A159" s="72" t="s">
        <v>612</v>
      </c>
      <c r="B159" s="72">
        <v>14739</v>
      </c>
      <c r="C159" s="72" t="s">
        <v>69</v>
      </c>
      <c r="D159" s="72" t="s">
        <v>330</v>
      </c>
      <c r="E159" s="72" t="s">
        <v>715</v>
      </c>
      <c r="F159" s="72" t="s">
        <v>68</v>
      </c>
      <c r="G159" s="72">
        <v>42.33</v>
      </c>
      <c r="H159" s="72">
        <v>108</v>
      </c>
      <c r="I159" s="72" t="s">
        <v>68</v>
      </c>
      <c r="J159" s="72" t="s">
        <v>302</v>
      </c>
      <c r="K159" s="72" t="s">
        <v>302</v>
      </c>
      <c r="L159" s="72" t="s">
        <v>68</v>
      </c>
    </row>
    <row r="160" spans="1:12" x14ac:dyDescent="0.25">
      <c r="A160" s="72" t="s">
        <v>613</v>
      </c>
      <c r="B160" s="72">
        <v>14739</v>
      </c>
      <c r="C160" s="72" t="s">
        <v>952</v>
      </c>
      <c r="D160" s="72" t="s">
        <v>329</v>
      </c>
      <c r="E160" s="72" t="s">
        <v>118</v>
      </c>
      <c r="F160" s="72" t="s">
        <v>2</v>
      </c>
      <c r="G160" s="72">
        <v>7.92</v>
      </c>
      <c r="H160" s="72">
        <v>63</v>
      </c>
      <c r="I160" s="72" t="s">
        <v>1094</v>
      </c>
      <c r="J160" s="72" t="s">
        <v>302</v>
      </c>
      <c r="K160" s="72" t="s">
        <v>302</v>
      </c>
      <c r="L160" s="72" t="s">
        <v>68</v>
      </c>
    </row>
    <row r="161" spans="1:12" x14ac:dyDescent="0.25">
      <c r="A161" s="72" t="s">
        <v>614</v>
      </c>
      <c r="B161" s="72">
        <v>14739</v>
      </c>
      <c r="C161" s="72" t="s">
        <v>953</v>
      </c>
      <c r="D161" s="72" t="s">
        <v>329</v>
      </c>
      <c r="E161" s="72" t="s">
        <v>715</v>
      </c>
      <c r="F161" s="72" t="s">
        <v>68</v>
      </c>
      <c r="G161" s="72">
        <v>18.75</v>
      </c>
      <c r="H161" s="72" t="s">
        <v>68</v>
      </c>
      <c r="I161" s="72" t="s">
        <v>68</v>
      </c>
      <c r="J161" s="72" t="s">
        <v>302</v>
      </c>
      <c r="K161" s="72" t="s">
        <v>302</v>
      </c>
      <c r="L161" s="72" t="s">
        <v>68</v>
      </c>
    </row>
    <row r="162" spans="1:12" x14ac:dyDescent="0.25">
      <c r="A162" s="72" t="s">
        <v>736</v>
      </c>
      <c r="B162" s="72">
        <v>14740</v>
      </c>
      <c r="C162" s="72" t="s">
        <v>71</v>
      </c>
      <c r="D162" s="72" t="s">
        <v>329</v>
      </c>
      <c r="E162" s="72" t="s">
        <v>715</v>
      </c>
      <c r="F162" s="72" t="s">
        <v>68</v>
      </c>
      <c r="G162" s="72">
        <v>8.17</v>
      </c>
      <c r="H162" s="72" t="s">
        <v>68</v>
      </c>
      <c r="I162" s="72" t="s">
        <v>68</v>
      </c>
      <c r="J162" s="72" t="s">
        <v>303</v>
      </c>
      <c r="K162" s="72" t="s">
        <v>68</v>
      </c>
      <c r="L162" s="72" t="s">
        <v>68</v>
      </c>
    </row>
    <row r="163" spans="1:12" x14ac:dyDescent="0.25">
      <c r="A163" s="72" t="s">
        <v>511</v>
      </c>
      <c r="B163" s="72">
        <v>14740</v>
      </c>
      <c r="C163" s="72" t="s">
        <v>71</v>
      </c>
      <c r="D163" s="72" t="s">
        <v>330</v>
      </c>
      <c r="E163" s="72" t="s">
        <v>715</v>
      </c>
      <c r="F163" s="72" t="s">
        <v>68</v>
      </c>
      <c r="G163" s="72">
        <v>10.42</v>
      </c>
      <c r="H163" s="72" t="s">
        <v>68</v>
      </c>
      <c r="I163" s="72" t="s">
        <v>68</v>
      </c>
      <c r="J163" s="72" t="s">
        <v>302</v>
      </c>
      <c r="K163" s="72" t="s">
        <v>303</v>
      </c>
      <c r="L163" s="72" t="s">
        <v>1077</v>
      </c>
    </row>
    <row r="164" spans="1:12" x14ac:dyDescent="0.25">
      <c r="A164" s="72" t="s">
        <v>615</v>
      </c>
      <c r="B164" s="72">
        <v>14740</v>
      </c>
      <c r="C164" s="72" t="s">
        <v>71</v>
      </c>
      <c r="D164" s="72" t="s">
        <v>329</v>
      </c>
      <c r="E164" s="72" t="s">
        <v>715</v>
      </c>
      <c r="F164" s="72" t="s">
        <v>68</v>
      </c>
      <c r="G164" s="72">
        <v>11.83</v>
      </c>
      <c r="H164" s="72">
        <v>103</v>
      </c>
      <c r="I164" s="72" t="s">
        <v>68</v>
      </c>
      <c r="J164" s="72" t="s">
        <v>302</v>
      </c>
      <c r="K164" s="72" t="s">
        <v>302</v>
      </c>
      <c r="L164" s="72" t="s">
        <v>68</v>
      </c>
    </row>
    <row r="165" spans="1:12" x14ac:dyDescent="0.25">
      <c r="A165" s="72" t="s">
        <v>238</v>
      </c>
      <c r="B165" s="72">
        <v>14740</v>
      </c>
      <c r="C165" s="72" t="s">
        <v>69</v>
      </c>
      <c r="D165" s="72" t="s">
        <v>330</v>
      </c>
      <c r="E165" s="72" t="s">
        <v>715</v>
      </c>
      <c r="F165" s="72" t="s">
        <v>68</v>
      </c>
      <c r="G165" s="72">
        <v>40.83</v>
      </c>
      <c r="H165" s="72">
        <v>118</v>
      </c>
      <c r="I165" s="72" t="s">
        <v>68</v>
      </c>
      <c r="J165" s="72" t="s">
        <v>302</v>
      </c>
      <c r="K165" s="72" t="s">
        <v>302</v>
      </c>
      <c r="L165" s="72" t="s">
        <v>68</v>
      </c>
    </row>
    <row r="166" spans="1:12" x14ac:dyDescent="0.25">
      <c r="A166" s="72" t="s">
        <v>239</v>
      </c>
      <c r="B166" s="72">
        <v>14740</v>
      </c>
      <c r="C166" s="72" t="s">
        <v>70</v>
      </c>
      <c r="D166" s="72" t="s">
        <v>329</v>
      </c>
      <c r="E166" s="72" t="s">
        <v>715</v>
      </c>
      <c r="F166" s="72" t="s">
        <v>68</v>
      </c>
      <c r="G166" s="72">
        <v>41.58</v>
      </c>
      <c r="H166" s="72">
        <v>127</v>
      </c>
      <c r="I166" s="72" t="s">
        <v>68</v>
      </c>
      <c r="J166" s="72" t="s">
        <v>302</v>
      </c>
      <c r="K166" s="72" t="s">
        <v>302</v>
      </c>
      <c r="L166" s="72" t="s">
        <v>68</v>
      </c>
    </row>
    <row r="167" spans="1:12" x14ac:dyDescent="0.25">
      <c r="A167" s="72" t="s">
        <v>240</v>
      </c>
      <c r="B167" s="72">
        <v>14740</v>
      </c>
      <c r="C167" s="72" t="s">
        <v>952</v>
      </c>
      <c r="D167" s="72" t="s">
        <v>330</v>
      </c>
      <c r="E167" s="72" t="s">
        <v>231</v>
      </c>
      <c r="F167" s="72" t="s">
        <v>0</v>
      </c>
      <c r="G167" s="72">
        <v>13.42</v>
      </c>
      <c r="H167" s="72">
        <v>87</v>
      </c>
      <c r="I167" s="72" t="s">
        <v>1094</v>
      </c>
      <c r="J167" s="72" t="s">
        <v>302</v>
      </c>
      <c r="K167" s="72" t="s">
        <v>302</v>
      </c>
      <c r="L167" s="72" t="s">
        <v>68</v>
      </c>
    </row>
    <row r="168" spans="1:12" x14ac:dyDescent="0.25">
      <c r="A168" s="72" t="s">
        <v>370</v>
      </c>
      <c r="B168" s="72">
        <v>14741</v>
      </c>
      <c r="C168" s="72" t="s">
        <v>69</v>
      </c>
      <c r="D168" s="72" t="s">
        <v>330</v>
      </c>
      <c r="E168" s="72" t="s">
        <v>715</v>
      </c>
      <c r="F168" s="72" t="s">
        <v>68</v>
      </c>
      <c r="G168" s="72">
        <v>46.08</v>
      </c>
      <c r="H168" s="72">
        <v>110</v>
      </c>
      <c r="I168" s="72" t="s">
        <v>68</v>
      </c>
      <c r="J168" s="72" t="s">
        <v>302</v>
      </c>
      <c r="K168" s="72" t="s">
        <v>302</v>
      </c>
      <c r="L168" s="72" t="s">
        <v>68</v>
      </c>
    </row>
    <row r="169" spans="1:12" x14ac:dyDescent="0.25">
      <c r="A169" s="72" t="s">
        <v>397</v>
      </c>
      <c r="B169" s="72">
        <v>14741</v>
      </c>
      <c r="C169" s="72" t="s">
        <v>70</v>
      </c>
      <c r="D169" s="72" t="s">
        <v>329</v>
      </c>
      <c r="E169" s="72" t="s">
        <v>118</v>
      </c>
      <c r="F169" s="72" t="s">
        <v>2</v>
      </c>
      <c r="G169" s="72">
        <v>48</v>
      </c>
      <c r="H169" s="72">
        <v>83</v>
      </c>
      <c r="I169" s="72" t="s">
        <v>68</v>
      </c>
      <c r="J169" s="72" t="s">
        <v>302</v>
      </c>
      <c r="K169" s="72" t="s">
        <v>302</v>
      </c>
      <c r="L169" s="72" t="s">
        <v>68</v>
      </c>
    </row>
    <row r="170" spans="1:12" x14ac:dyDescent="0.25">
      <c r="A170" s="72" t="s">
        <v>342</v>
      </c>
      <c r="B170" s="72">
        <v>14741</v>
      </c>
      <c r="C170" s="72" t="s">
        <v>952</v>
      </c>
      <c r="D170" s="72" t="s">
        <v>329</v>
      </c>
      <c r="E170" s="72" t="s">
        <v>118</v>
      </c>
      <c r="F170" s="72" t="s">
        <v>1</v>
      </c>
      <c r="G170" s="72">
        <v>14.67</v>
      </c>
      <c r="H170" s="72">
        <v>75</v>
      </c>
      <c r="I170" s="72" t="s">
        <v>1094</v>
      </c>
      <c r="J170" s="72" t="s">
        <v>302</v>
      </c>
      <c r="K170" s="72" t="s">
        <v>302</v>
      </c>
      <c r="L170" s="72" t="s">
        <v>68</v>
      </c>
    </row>
    <row r="171" spans="1:12" x14ac:dyDescent="0.25">
      <c r="A171" s="72" t="s">
        <v>616</v>
      </c>
      <c r="B171" s="72">
        <v>14741</v>
      </c>
      <c r="C171" s="72" t="s">
        <v>71</v>
      </c>
      <c r="D171" s="72" t="s">
        <v>330</v>
      </c>
      <c r="E171" s="72" t="s">
        <v>715</v>
      </c>
      <c r="F171" s="72" t="s">
        <v>68</v>
      </c>
      <c r="G171" s="72">
        <v>19.920000000000002</v>
      </c>
      <c r="H171" s="72">
        <v>100</v>
      </c>
      <c r="I171" s="72" t="s">
        <v>68</v>
      </c>
      <c r="J171" s="72" t="s">
        <v>302</v>
      </c>
      <c r="K171" s="72" t="s">
        <v>302</v>
      </c>
      <c r="L171" s="72" t="s">
        <v>68</v>
      </c>
    </row>
    <row r="172" spans="1:12" x14ac:dyDescent="0.25">
      <c r="A172" s="72" t="s">
        <v>371</v>
      </c>
      <c r="B172" s="72">
        <v>14742</v>
      </c>
      <c r="C172" s="72" t="s">
        <v>69</v>
      </c>
      <c r="D172" s="72" t="s">
        <v>330</v>
      </c>
      <c r="E172" s="72" t="s">
        <v>231</v>
      </c>
      <c r="F172" s="72" t="s">
        <v>2</v>
      </c>
      <c r="G172" s="72">
        <v>35.33</v>
      </c>
      <c r="H172" s="72">
        <v>105</v>
      </c>
      <c r="I172" s="72" t="s">
        <v>68</v>
      </c>
      <c r="J172" s="72" t="s">
        <v>302</v>
      </c>
      <c r="K172" s="72" t="s">
        <v>302</v>
      </c>
      <c r="L172" s="72" t="s">
        <v>68</v>
      </c>
    </row>
    <row r="173" spans="1:12" x14ac:dyDescent="0.25">
      <c r="A173" s="72" t="s">
        <v>398</v>
      </c>
      <c r="B173" s="72">
        <v>14742</v>
      </c>
      <c r="C173" s="72" t="s">
        <v>70</v>
      </c>
      <c r="D173" s="72" t="s">
        <v>329</v>
      </c>
      <c r="E173" s="72" t="s">
        <v>715</v>
      </c>
      <c r="F173" s="72" t="s">
        <v>68</v>
      </c>
      <c r="G173" s="72">
        <v>46.58</v>
      </c>
      <c r="H173" s="72">
        <v>112</v>
      </c>
      <c r="I173" s="72" t="s">
        <v>68</v>
      </c>
      <c r="J173" s="72" t="s">
        <v>302</v>
      </c>
      <c r="K173" s="72" t="s">
        <v>302</v>
      </c>
      <c r="L173" s="72" t="s">
        <v>68</v>
      </c>
    </row>
    <row r="174" spans="1:12" x14ac:dyDescent="0.25">
      <c r="A174" s="72" t="s">
        <v>343</v>
      </c>
      <c r="B174" s="72">
        <v>14742</v>
      </c>
      <c r="C174" s="72" t="s">
        <v>952</v>
      </c>
      <c r="D174" s="72" t="s">
        <v>329</v>
      </c>
      <c r="E174" s="72" t="s">
        <v>231</v>
      </c>
      <c r="F174" s="72" t="s">
        <v>1</v>
      </c>
      <c r="G174" s="72">
        <v>4.33</v>
      </c>
      <c r="H174" s="72">
        <v>102</v>
      </c>
      <c r="I174" s="72" t="s">
        <v>1094</v>
      </c>
      <c r="J174" s="72" t="s">
        <v>302</v>
      </c>
      <c r="K174" s="72" t="s">
        <v>302</v>
      </c>
      <c r="L174" s="72" t="s">
        <v>68</v>
      </c>
    </row>
    <row r="175" spans="1:12" x14ac:dyDescent="0.25">
      <c r="A175" s="72" t="s">
        <v>737</v>
      </c>
      <c r="B175" s="72">
        <v>14742</v>
      </c>
      <c r="C175" s="72" t="s">
        <v>71</v>
      </c>
      <c r="D175" s="72" t="s">
        <v>329</v>
      </c>
      <c r="E175" s="72" t="s">
        <v>231</v>
      </c>
      <c r="F175" s="72" t="s">
        <v>1</v>
      </c>
      <c r="G175" s="72">
        <v>5.5</v>
      </c>
      <c r="H175" s="72">
        <v>100</v>
      </c>
      <c r="I175" s="72" t="s">
        <v>68</v>
      </c>
      <c r="J175" s="72" t="s">
        <v>303</v>
      </c>
      <c r="K175" s="72" t="s">
        <v>68</v>
      </c>
      <c r="L175" s="72" t="s">
        <v>68</v>
      </c>
    </row>
    <row r="176" spans="1:12" x14ac:dyDescent="0.25">
      <c r="A176" s="72" t="s">
        <v>617</v>
      </c>
      <c r="B176" s="72">
        <v>14743</v>
      </c>
      <c r="C176" s="72" t="s">
        <v>952</v>
      </c>
      <c r="D176" s="72" t="s">
        <v>329</v>
      </c>
      <c r="E176" s="72" t="s">
        <v>118</v>
      </c>
      <c r="F176" s="72" t="s">
        <v>2</v>
      </c>
      <c r="G176" s="72">
        <v>6.58</v>
      </c>
      <c r="H176" s="72">
        <v>83</v>
      </c>
      <c r="I176" s="72" t="s">
        <v>1094</v>
      </c>
      <c r="J176" s="72" t="s">
        <v>302</v>
      </c>
      <c r="K176" s="72" t="s">
        <v>302</v>
      </c>
      <c r="L176" s="72" t="s">
        <v>68</v>
      </c>
    </row>
    <row r="177" spans="1:12" x14ac:dyDescent="0.25">
      <c r="A177" s="72" t="s">
        <v>151</v>
      </c>
      <c r="B177" s="72">
        <v>14744</v>
      </c>
      <c r="C177" s="72" t="s">
        <v>69</v>
      </c>
      <c r="D177" s="72" t="s">
        <v>330</v>
      </c>
      <c r="E177" s="72" t="s">
        <v>715</v>
      </c>
      <c r="F177" s="72" t="s">
        <v>68</v>
      </c>
      <c r="G177" s="72">
        <v>37.17</v>
      </c>
      <c r="H177" s="72">
        <v>112</v>
      </c>
      <c r="I177" s="72" t="s">
        <v>68</v>
      </c>
      <c r="J177" s="72" t="s">
        <v>302</v>
      </c>
      <c r="K177" s="72" t="s">
        <v>302</v>
      </c>
      <c r="L177" s="72" t="s">
        <v>68</v>
      </c>
    </row>
    <row r="178" spans="1:12" x14ac:dyDescent="0.25">
      <c r="A178" s="72" t="s">
        <v>152</v>
      </c>
      <c r="B178" s="72">
        <v>14744</v>
      </c>
      <c r="C178" s="72" t="s">
        <v>70</v>
      </c>
      <c r="D178" s="72" t="s">
        <v>329</v>
      </c>
      <c r="E178" s="72" t="s">
        <v>715</v>
      </c>
      <c r="F178" s="72" t="s">
        <v>68</v>
      </c>
      <c r="G178" s="72">
        <v>39</v>
      </c>
      <c r="H178" s="72">
        <v>112</v>
      </c>
      <c r="I178" s="72" t="s">
        <v>68</v>
      </c>
      <c r="J178" s="72" t="s">
        <v>302</v>
      </c>
      <c r="K178" s="72" t="s">
        <v>302</v>
      </c>
      <c r="L178" s="72" t="s">
        <v>68</v>
      </c>
    </row>
    <row r="179" spans="1:12" x14ac:dyDescent="0.25">
      <c r="A179" s="72" t="s">
        <v>88</v>
      </c>
      <c r="B179" s="72">
        <v>14744</v>
      </c>
      <c r="C179" s="72" t="s">
        <v>952</v>
      </c>
      <c r="D179" s="72" t="s">
        <v>329</v>
      </c>
      <c r="E179" s="72" t="s">
        <v>118</v>
      </c>
      <c r="F179" s="72" t="s">
        <v>0</v>
      </c>
      <c r="G179" s="72">
        <v>15.5</v>
      </c>
      <c r="H179" s="72">
        <v>91</v>
      </c>
      <c r="I179" s="72" t="s">
        <v>1094</v>
      </c>
      <c r="J179" s="72" t="s">
        <v>302</v>
      </c>
      <c r="K179" s="72" t="s">
        <v>302</v>
      </c>
      <c r="L179" s="72" t="s">
        <v>68</v>
      </c>
    </row>
    <row r="180" spans="1:12" x14ac:dyDescent="0.25">
      <c r="A180" s="72" t="s">
        <v>472</v>
      </c>
      <c r="B180" s="72">
        <v>14744</v>
      </c>
      <c r="C180" s="72" t="s">
        <v>71</v>
      </c>
      <c r="D180" s="72" t="s">
        <v>330</v>
      </c>
      <c r="E180" s="72" t="s">
        <v>715</v>
      </c>
      <c r="F180" s="72" t="s">
        <v>68</v>
      </c>
      <c r="G180" s="72">
        <v>12.08</v>
      </c>
      <c r="H180" s="72">
        <v>101</v>
      </c>
      <c r="I180" s="72" t="s">
        <v>68</v>
      </c>
      <c r="J180" s="72" t="s">
        <v>302</v>
      </c>
      <c r="K180" s="72" t="s">
        <v>302</v>
      </c>
      <c r="L180" s="72" t="s">
        <v>68</v>
      </c>
    </row>
    <row r="181" spans="1:12" x14ac:dyDescent="0.25">
      <c r="A181" s="72" t="s">
        <v>618</v>
      </c>
      <c r="B181" s="72">
        <v>14745</v>
      </c>
      <c r="C181" s="72" t="s">
        <v>952</v>
      </c>
      <c r="D181" s="72" t="s">
        <v>329</v>
      </c>
      <c r="E181" s="72" t="s">
        <v>118</v>
      </c>
      <c r="F181" s="72" t="s">
        <v>2</v>
      </c>
      <c r="G181" s="72">
        <v>2.92</v>
      </c>
      <c r="H181" s="72">
        <v>71</v>
      </c>
      <c r="I181" s="72" t="s">
        <v>1097</v>
      </c>
      <c r="J181" s="72" t="s">
        <v>302</v>
      </c>
      <c r="K181" s="72" t="s">
        <v>302</v>
      </c>
      <c r="L181" s="72" t="s">
        <v>68</v>
      </c>
    </row>
    <row r="182" spans="1:12" x14ac:dyDescent="0.25">
      <c r="A182" s="72" t="s">
        <v>619</v>
      </c>
      <c r="B182" s="72">
        <v>14746</v>
      </c>
      <c r="C182" s="72" t="s">
        <v>71</v>
      </c>
      <c r="D182" s="72" t="s">
        <v>330</v>
      </c>
      <c r="E182" s="72" t="s">
        <v>118</v>
      </c>
      <c r="F182" s="72" t="s">
        <v>1</v>
      </c>
      <c r="G182" s="72">
        <v>9.92</v>
      </c>
      <c r="H182" s="72">
        <v>60</v>
      </c>
      <c r="I182" s="72" t="s">
        <v>68</v>
      </c>
      <c r="J182" s="72" t="s">
        <v>302</v>
      </c>
      <c r="K182" s="72" t="s">
        <v>302</v>
      </c>
      <c r="L182" s="72" t="s">
        <v>68</v>
      </c>
    </row>
    <row r="183" spans="1:12" x14ac:dyDescent="0.25">
      <c r="A183" s="72" t="s">
        <v>620</v>
      </c>
      <c r="B183" s="72">
        <v>14746</v>
      </c>
      <c r="C183" s="72" t="s">
        <v>952</v>
      </c>
      <c r="D183" s="72" t="s">
        <v>330</v>
      </c>
      <c r="E183" s="72" t="s">
        <v>118</v>
      </c>
      <c r="F183" s="72" t="s">
        <v>1</v>
      </c>
      <c r="G183" s="72">
        <v>8.83</v>
      </c>
      <c r="H183" s="72">
        <v>79</v>
      </c>
      <c r="I183" s="72" t="s">
        <v>1094</v>
      </c>
      <c r="J183" s="72" t="s">
        <v>302</v>
      </c>
      <c r="K183" s="72" t="s">
        <v>302</v>
      </c>
      <c r="L183" s="72" t="s">
        <v>68</v>
      </c>
    </row>
    <row r="184" spans="1:12" x14ac:dyDescent="0.25">
      <c r="A184" s="72" t="s">
        <v>89</v>
      </c>
      <c r="B184" s="72">
        <v>14747</v>
      </c>
      <c r="C184" s="72" t="s">
        <v>952</v>
      </c>
      <c r="D184" s="72" t="s">
        <v>329</v>
      </c>
      <c r="E184" s="72" t="s">
        <v>118</v>
      </c>
      <c r="F184" s="72" t="s">
        <v>0</v>
      </c>
      <c r="G184" s="72">
        <v>6.83</v>
      </c>
      <c r="H184" s="72">
        <v>84</v>
      </c>
      <c r="I184" s="72" t="s">
        <v>1094</v>
      </c>
      <c r="J184" s="72" t="s">
        <v>302</v>
      </c>
      <c r="K184" s="72" t="s">
        <v>302</v>
      </c>
      <c r="L184" s="72" t="s">
        <v>68</v>
      </c>
    </row>
    <row r="185" spans="1:12" x14ac:dyDescent="0.25">
      <c r="A185" s="72" t="s">
        <v>621</v>
      </c>
      <c r="B185" s="72">
        <v>14747</v>
      </c>
      <c r="C185" s="72" t="s">
        <v>71</v>
      </c>
      <c r="D185" s="72" t="s">
        <v>330</v>
      </c>
      <c r="E185" s="72" t="s">
        <v>715</v>
      </c>
      <c r="F185" s="72" t="s">
        <v>68</v>
      </c>
      <c r="G185" s="72">
        <v>11.33</v>
      </c>
      <c r="H185" s="72">
        <v>116</v>
      </c>
      <c r="I185" s="72" t="s">
        <v>68</v>
      </c>
      <c r="J185" s="72" t="s">
        <v>302</v>
      </c>
      <c r="K185" s="72" t="s">
        <v>302</v>
      </c>
      <c r="L185" s="72" t="s">
        <v>68</v>
      </c>
    </row>
    <row r="186" spans="1:12" x14ac:dyDescent="0.25">
      <c r="A186" s="72" t="s">
        <v>493</v>
      </c>
      <c r="B186" s="72">
        <v>14747</v>
      </c>
      <c r="C186" s="72" t="s">
        <v>71</v>
      </c>
      <c r="D186" s="72" t="s">
        <v>329</v>
      </c>
      <c r="E186" s="72" t="s">
        <v>715</v>
      </c>
      <c r="F186" s="72" t="s">
        <v>68</v>
      </c>
      <c r="G186" s="72">
        <v>9.58</v>
      </c>
      <c r="H186" s="72">
        <v>103</v>
      </c>
      <c r="I186" s="72" t="s">
        <v>68</v>
      </c>
      <c r="J186" s="72" t="s">
        <v>302</v>
      </c>
      <c r="K186" s="72" t="s">
        <v>302</v>
      </c>
      <c r="L186" s="72" t="s">
        <v>68</v>
      </c>
    </row>
    <row r="187" spans="1:12" x14ac:dyDescent="0.25">
      <c r="A187" s="72" t="s">
        <v>154</v>
      </c>
      <c r="B187" s="72">
        <v>14747</v>
      </c>
      <c r="C187" s="72" t="s">
        <v>70</v>
      </c>
      <c r="D187" s="72" t="s">
        <v>329</v>
      </c>
      <c r="E187" s="72" t="s">
        <v>715</v>
      </c>
      <c r="F187" s="72" t="s">
        <v>68</v>
      </c>
      <c r="G187" s="72">
        <v>39.92</v>
      </c>
      <c r="H187" s="72">
        <v>112</v>
      </c>
      <c r="I187" s="72" t="s">
        <v>68</v>
      </c>
      <c r="J187" s="72" t="s">
        <v>302</v>
      </c>
      <c r="K187" s="72" t="s">
        <v>302</v>
      </c>
      <c r="L187" s="72" t="s">
        <v>68</v>
      </c>
    </row>
    <row r="188" spans="1:12" x14ac:dyDescent="0.25">
      <c r="A188" s="72" t="s">
        <v>153</v>
      </c>
      <c r="B188" s="72">
        <v>14747</v>
      </c>
      <c r="C188" s="72" t="s">
        <v>69</v>
      </c>
      <c r="D188" s="72" t="s">
        <v>330</v>
      </c>
      <c r="E188" s="72" t="s">
        <v>715</v>
      </c>
      <c r="F188" s="72" t="s">
        <v>68</v>
      </c>
      <c r="G188" s="72">
        <v>40.17</v>
      </c>
      <c r="H188" s="72">
        <v>124</v>
      </c>
      <c r="I188" s="72" t="s">
        <v>68</v>
      </c>
      <c r="J188" s="72" t="s">
        <v>302</v>
      </c>
      <c r="K188" s="72" t="s">
        <v>302</v>
      </c>
      <c r="L188" s="72" t="s">
        <v>68</v>
      </c>
    </row>
    <row r="189" spans="1:12" x14ac:dyDescent="0.25">
      <c r="A189" s="72" t="s">
        <v>622</v>
      </c>
      <c r="B189" s="72">
        <v>14748</v>
      </c>
      <c r="C189" s="72" t="s">
        <v>952</v>
      </c>
      <c r="D189" s="72" t="s">
        <v>330</v>
      </c>
      <c r="E189" s="72" t="s">
        <v>118</v>
      </c>
      <c r="F189" s="72" t="s">
        <v>2</v>
      </c>
      <c r="G189" s="72">
        <v>10</v>
      </c>
      <c r="H189" s="72">
        <v>70</v>
      </c>
      <c r="I189" s="72" t="s">
        <v>1094</v>
      </c>
      <c r="J189" s="72" t="s">
        <v>302</v>
      </c>
      <c r="K189" s="72" t="s">
        <v>302</v>
      </c>
      <c r="L189" s="72" t="s">
        <v>68</v>
      </c>
    </row>
    <row r="190" spans="1:12" x14ac:dyDescent="0.25">
      <c r="A190" s="72" t="s">
        <v>623</v>
      </c>
      <c r="B190" s="72">
        <v>14750</v>
      </c>
      <c r="C190" s="72" t="s">
        <v>952</v>
      </c>
      <c r="D190" s="72" t="s">
        <v>329</v>
      </c>
      <c r="E190" s="72" t="s">
        <v>118</v>
      </c>
      <c r="F190" s="72" t="s">
        <v>2</v>
      </c>
      <c r="G190" s="72">
        <v>3.33</v>
      </c>
      <c r="H190" s="72">
        <v>69</v>
      </c>
      <c r="I190" s="72" t="s">
        <v>1094</v>
      </c>
      <c r="J190" s="72" t="s">
        <v>302</v>
      </c>
      <c r="K190" s="72" t="s">
        <v>302</v>
      </c>
      <c r="L190" s="72" t="s">
        <v>68</v>
      </c>
    </row>
    <row r="191" spans="1:12" x14ac:dyDescent="0.25">
      <c r="A191" s="72" t="s">
        <v>624</v>
      </c>
      <c r="B191" s="72">
        <v>14751</v>
      </c>
      <c r="C191" s="72" t="s">
        <v>69</v>
      </c>
      <c r="D191" s="72" t="s">
        <v>330</v>
      </c>
      <c r="E191" s="72" t="s">
        <v>715</v>
      </c>
      <c r="F191" s="72" t="s">
        <v>68</v>
      </c>
      <c r="G191" s="72">
        <v>38.42</v>
      </c>
      <c r="H191" s="72">
        <v>126</v>
      </c>
      <c r="I191" s="72" t="s">
        <v>68</v>
      </c>
      <c r="J191" s="72" t="s">
        <v>302</v>
      </c>
      <c r="K191" s="72" t="s">
        <v>302</v>
      </c>
      <c r="L191" s="72" t="s">
        <v>68</v>
      </c>
    </row>
    <row r="192" spans="1:12" x14ac:dyDescent="0.25">
      <c r="A192" s="72" t="s">
        <v>625</v>
      </c>
      <c r="B192" s="72">
        <v>14751</v>
      </c>
      <c r="C192" s="72" t="s">
        <v>70</v>
      </c>
      <c r="D192" s="72" t="s">
        <v>329</v>
      </c>
      <c r="E192" s="72" t="s">
        <v>231</v>
      </c>
      <c r="F192" s="72" t="s">
        <v>2</v>
      </c>
      <c r="G192" s="72">
        <v>38.42</v>
      </c>
      <c r="H192" s="72">
        <v>119</v>
      </c>
      <c r="I192" s="72" t="s">
        <v>68</v>
      </c>
      <c r="J192" s="72" t="s">
        <v>302</v>
      </c>
      <c r="K192" s="72" t="s">
        <v>302</v>
      </c>
      <c r="L192" s="72" t="s">
        <v>68</v>
      </c>
    </row>
    <row r="193" spans="1:12" x14ac:dyDescent="0.25">
      <c r="A193" s="72" t="s">
        <v>738</v>
      </c>
      <c r="B193" s="72">
        <v>14751</v>
      </c>
      <c r="C193" s="72" t="s">
        <v>952</v>
      </c>
      <c r="D193" s="72" t="s">
        <v>329</v>
      </c>
      <c r="E193" s="72" t="s">
        <v>231</v>
      </c>
      <c r="F193" s="72" t="s">
        <v>1</v>
      </c>
      <c r="G193" s="72">
        <v>8.33</v>
      </c>
      <c r="H193" s="72">
        <v>92</v>
      </c>
      <c r="I193" s="72" t="s">
        <v>1094</v>
      </c>
      <c r="J193" s="72" t="s">
        <v>303</v>
      </c>
      <c r="K193" s="72" t="s">
        <v>68</v>
      </c>
      <c r="L193" s="72" t="s">
        <v>68</v>
      </c>
    </row>
    <row r="194" spans="1:12" x14ac:dyDescent="0.25">
      <c r="A194" s="72" t="s">
        <v>739</v>
      </c>
      <c r="B194" s="72">
        <v>14752</v>
      </c>
      <c r="C194" s="72" t="s">
        <v>954</v>
      </c>
      <c r="D194" s="72" t="s">
        <v>330</v>
      </c>
      <c r="E194" s="72" t="s">
        <v>715</v>
      </c>
      <c r="F194" s="72" t="s">
        <v>68</v>
      </c>
      <c r="G194" s="72">
        <v>61.42</v>
      </c>
      <c r="H194" s="72">
        <v>109</v>
      </c>
      <c r="I194" s="72" t="s">
        <v>68</v>
      </c>
      <c r="J194" s="72" t="s">
        <v>302</v>
      </c>
      <c r="K194" s="72" t="s">
        <v>303</v>
      </c>
      <c r="L194" s="72" t="s">
        <v>1078</v>
      </c>
    </row>
    <row r="195" spans="1:12" x14ac:dyDescent="0.25">
      <c r="A195" s="72" t="s">
        <v>740</v>
      </c>
      <c r="B195" s="72">
        <v>14752</v>
      </c>
      <c r="C195" s="72" t="s">
        <v>952</v>
      </c>
      <c r="D195" s="72" t="s">
        <v>329</v>
      </c>
      <c r="E195" s="72" t="s">
        <v>951</v>
      </c>
      <c r="F195" s="72" t="s">
        <v>1</v>
      </c>
      <c r="G195" s="72">
        <v>2.67</v>
      </c>
      <c r="H195" s="72">
        <v>58</v>
      </c>
      <c r="I195" s="72" t="s">
        <v>1094</v>
      </c>
      <c r="J195" s="72" t="s">
        <v>302</v>
      </c>
      <c r="K195" s="72" t="s">
        <v>303</v>
      </c>
      <c r="L195" s="72" t="s">
        <v>1078</v>
      </c>
    </row>
    <row r="196" spans="1:12" x14ac:dyDescent="0.25">
      <c r="A196" s="72" t="s">
        <v>741</v>
      </c>
      <c r="B196" s="72">
        <v>14752</v>
      </c>
      <c r="C196" s="72" t="s">
        <v>71</v>
      </c>
      <c r="D196" s="72" t="s">
        <v>329</v>
      </c>
      <c r="E196" s="72" t="s">
        <v>715</v>
      </c>
      <c r="F196" s="72" t="s">
        <v>68</v>
      </c>
      <c r="G196" s="72">
        <v>6.42</v>
      </c>
      <c r="H196" s="72">
        <v>110</v>
      </c>
      <c r="I196" s="72" t="s">
        <v>68</v>
      </c>
      <c r="J196" s="72" t="s">
        <v>302</v>
      </c>
      <c r="K196" s="72" t="s">
        <v>303</v>
      </c>
      <c r="L196" s="72" t="s">
        <v>1078</v>
      </c>
    </row>
    <row r="197" spans="1:12" x14ac:dyDescent="0.25">
      <c r="A197" s="72" t="s">
        <v>742</v>
      </c>
      <c r="B197" s="72">
        <v>14752</v>
      </c>
      <c r="C197" s="72" t="s">
        <v>71</v>
      </c>
      <c r="D197" s="72" t="s">
        <v>330</v>
      </c>
      <c r="E197" s="72" t="s">
        <v>715</v>
      </c>
      <c r="F197" s="72" t="s">
        <v>68</v>
      </c>
      <c r="G197" s="72">
        <v>4</v>
      </c>
      <c r="H197" s="72">
        <v>110</v>
      </c>
      <c r="I197" s="72" t="s">
        <v>68</v>
      </c>
      <c r="J197" s="72" t="s">
        <v>302</v>
      </c>
      <c r="K197" s="72" t="s">
        <v>303</v>
      </c>
      <c r="L197" s="72" t="s">
        <v>1078</v>
      </c>
    </row>
    <row r="198" spans="1:12" x14ac:dyDescent="0.25">
      <c r="A198" s="72" t="s">
        <v>743</v>
      </c>
      <c r="B198" s="72">
        <v>14752</v>
      </c>
      <c r="C198" s="72" t="s">
        <v>955</v>
      </c>
      <c r="D198" s="72" t="s">
        <v>329</v>
      </c>
      <c r="E198" s="72" t="s">
        <v>715</v>
      </c>
      <c r="F198" s="72" t="s">
        <v>68</v>
      </c>
      <c r="G198" s="72">
        <v>62.67</v>
      </c>
      <c r="H198" s="72">
        <v>112</v>
      </c>
      <c r="I198" s="72" t="s">
        <v>68</v>
      </c>
      <c r="J198" s="72" t="s">
        <v>302</v>
      </c>
      <c r="K198" s="72" t="s">
        <v>303</v>
      </c>
      <c r="L198" s="72" t="s">
        <v>1078</v>
      </c>
    </row>
    <row r="199" spans="1:12" x14ac:dyDescent="0.25">
      <c r="A199" s="72" t="s">
        <v>744</v>
      </c>
      <c r="B199" s="72">
        <v>14752</v>
      </c>
      <c r="C199" s="72" t="s">
        <v>69</v>
      </c>
      <c r="D199" s="72" t="s">
        <v>330</v>
      </c>
      <c r="E199" s="72" t="s">
        <v>951</v>
      </c>
      <c r="F199" s="72" t="s">
        <v>0</v>
      </c>
      <c r="G199" s="72">
        <v>34.58</v>
      </c>
      <c r="H199" s="72">
        <v>102</v>
      </c>
      <c r="I199" s="72" t="s">
        <v>68</v>
      </c>
      <c r="J199" s="72" t="s">
        <v>302</v>
      </c>
      <c r="K199" s="72" t="s">
        <v>303</v>
      </c>
      <c r="L199" s="72" t="s">
        <v>1078</v>
      </c>
    </row>
    <row r="200" spans="1:12" x14ac:dyDescent="0.25">
      <c r="A200" s="72" t="s">
        <v>745</v>
      </c>
      <c r="B200" s="72">
        <v>14752</v>
      </c>
      <c r="C200" s="72" t="s">
        <v>712</v>
      </c>
      <c r="D200" s="72" t="s">
        <v>330</v>
      </c>
      <c r="E200" s="72" t="s">
        <v>951</v>
      </c>
      <c r="F200" s="72" t="s">
        <v>0</v>
      </c>
      <c r="G200" s="72">
        <v>34.58</v>
      </c>
      <c r="H200" s="72">
        <v>92</v>
      </c>
      <c r="I200" s="72" t="s">
        <v>68</v>
      </c>
      <c r="J200" s="72" t="s">
        <v>302</v>
      </c>
      <c r="K200" s="72" t="s">
        <v>303</v>
      </c>
      <c r="L200" s="72" t="s">
        <v>1078</v>
      </c>
    </row>
    <row r="201" spans="1:12" x14ac:dyDescent="0.25">
      <c r="A201" s="72" t="s">
        <v>746</v>
      </c>
      <c r="B201" s="72">
        <v>14752</v>
      </c>
      <c r="C201" s="72" t="s">
        <v>70</v>
      </c>
      <c r="D201" s="72" t="s">
        <v>329</v>
      </c>
      <c r="E201" s="72" t="s">
        <v>715</v>
      </c>
      <c r="F201" s="72" t="s">
        <v>68</v>
      </c>
      <c r="G201" s="72">
        <v>35.25</v>
      </c>
      <c r="H201" s="72">
        <v>124</v>
      </c>
      <c r="I201" s="72" t="s">
        <v>68</v>
      </c>
      <c r="J201" s="72" t="s">
        <v>302</v>
      </c>
      <c r="K201" s="72" t="s">
        <v>303</v>
      </c>
      <c r="L201" s="72" t="s">
        <v>1078</v>
      </c>
    </row>
    <row r="202" spans="1:12" x14ac:dyDescent="0.25">
      <c r="A202" s="72" t="s">
        <v>211</v>
      </c>
      <c r="B202" s="72">
        <v>14753</v>
      </c>
      <c r="C202" s="72" t="s">
        <v>69</v>
      </c>
      <c r="D202" s="72" t="s">
        <v>330</v>
      </c>
      <c r="E202" s="72" t="s">
        <v>715</v>
      </c>
      <c r="F202" s="72" t="s">
        <v>68</v>
      </c>
      <c r="G202" s="72" t="s">
        <v>1075</v>
      </c>
      <c r="H202" s="72">
        <v>115</v>
      </c>
      <c r="I202" s="72" t="s">
        <v>68</v>
      </c>
      <c r="J202" s="72" t="s">
        <v>302</v>
      </c>
      <c r="K202" s="72" t="s">
        <v>302</v>
      </c>
      <c r="L202" s="72"/>
    </row>
    <row r="203" spans="1:12" x14ac:dyDescent="0.25">
      <c r="A203" s="72" t="s">
        <v>419</v>
      </c>
      <c r="B203" s="72">
        <v>14753</v>
      </c>
      <c r="C203" s="72" t="s">
        <v>70</v>
      </c>
      <c r="D203" s="72" t="s">
        <v>329</v>
      </c>
      <c r="E203" s="72" t="s">
        <v>715</v>
      </c>
      <c r="F203" s="72" t="s">
        <v>68</v>
      </c>
      <c r="G203" s="72">
        <v>51</v>
      </c>
      <c r="H203" s="72" t="s">
        <v>68</v>
      </c>
      <c r="I203" s="72" t="s">
        <v>68</v>
      </c>
      <c r="J203" s="72" t="s">
        <v>303</v>
      </c>
      <c r="K203" s="72" t="s">
        <v>68</v>
      </c>
      <c r="L203" s="72" t="s">
        <v>68</v>
      </c>
    </row>
    <row r="204" spans="1:12" x14ac:dyDescent="0.25">
      <c r="A204" s="72" t="s">
        <v>212</v>
      </c>
      <c r="B204" s="72">
        <v>14753</v>
      </c>
      <c r="C204" s="72" t="s">
        <v>952</v>
      </c>
      <c r="D204" s="72" t="s">
        <v>330</v>
      </c>
      <c r="E204" s="72" t="s">
        <v>118</v>
      </c>
      <c r="F204" s="72" t="s">
        <v>0</v>
      </c>
      <c r="G204" s="72">
        <v>13.83</v>
      </c>
      <c r="H204" s="72">
        <v>79</v>
      </c>
      <c r="I204" s="72" t="s">
        <v>1095</v>
      </c>
      <c r="J204" s="72" t="s">
        <v>302</v>
      </c>
      <c r="K204" s="72" t="s">
        <v>302</v>
      </c>
      <c r="L204" s="72" t="s">
        <v>68</v>
      </c>
    </row>
    <row r="205" spans="1:12" x14ac:dyDescent="0.25">
      <c r="A205" s="72" t="s">
        <v>517</v>
      </c>
      <c r="B205" s="72">
        <v>14753</v>
      </c>
      <c r="C205" s="72" t="s">
        <v>71</v>
      </c>
      <c r="D205" s="72" t="s">
        <v>330</v>
      </c>
      <c r="E205" s="72" t="s">
        <v>715</v>
      </c>
      <c r="F205" s="72" t="s">
        <v>68</v>
      </c>
      <c r="G205" s="72">
        <v>15.33</v>
      </c>
      <c r="H205" s="72">
        <v>94</v>
      </c>
      <c r="I205" s="72" t="s">
        <v>68</v>
      </c>
      <c r="J205" s="72" t="s">
        <v>302</v>
      </c>
      <c r="K205" s="72" t="s">
        <v>302</v>
      </c>
      <c r="L205" s="72" t="s">
        <v>68</v>
      </c>
    </row>
    <row r="206" spans="1:12" x14ac:dyDescent="0.25">
      <c r="A206" s="72" t="s">
        <v>155</v>
      </c>
      <c r="B206" s="72">
        <v>14754</v>
      </c>
      <c r="C206" s="72" t="s">
        <v>69</v>
      </c>
      <c r="D206" s="72" t="s">
        <v>330</v>
      </c>
      <c r="E206" s="72" t="s">
        <v>715</v>
      </c>
      <c r="F206" s="72" t="s">
        <v>68</v>
      </c>
      <c r="G206" s="72">
        <v>41.58</v>
      </c>
      <c r="H206" s="72">
        <v>110</v>
      </c>
      <c r="I206" s="72" t="s">
        <v>68</v>
      </c>
      <c r="J206" s="72" t="s">
        <v>302</v>
      </c>
      <c r="K206" s="72" t="s">
        <v>302</v>
      </c>
      <c r="L206" s="72" t="s">
        <v>68</v>
      </c>
    </row>
    <row r="207" spans="1:12" x14ac:dyDescent="0.25">
      <c r="A207" s="72" t="s">
        <v>626</v>
      </c>
      <c r="B207" s="72">
        <v>14754</v>
      </c>
      <c r="C207" s="72" t="s">
        <v>71</v>
      </c>
      <c r="D207" s="72" t="s">
        <v>329</v>
      </c>
      <c r="E207" s="72" t="s">
        <v>715</v>
      </c>
      <c r="F207" s="72" t="s">
        <v>68</v>
      </c>
      <c r="G207" s="72">
        <v>14.08</v>
      </c>
      <c r="H207" s="72" t="s">
        <v>68</v>
      </c>
      <c r="I207" s="72" t="s">
        <v>68</v>
      </c>
      <c r="J207" s="72" t="s">
        <v>302</v>
      </c>
      <c r="K207" s="72" t="s">
        <v>302</v>
      </c>
      <c r="L207" s="72" t="s">
        <v>68</v>
      </c>
    </row>
    <row r="208" spans="1:12" x14ac:dyDescent="0.25">
      <c r="A208" s="72" t="s">
        <v>518</v>
      </c>
      <c r="B208" s="72">
        <v>14754</v>
      </c>
      <c r="C208" s="72" t="s">
        <v>71</v>
      </c>
      <c r="D208" s="72" t="s">
        <v>329</v>
      </c>
      <c r="E208" s="72" t="s">
        <v>715</v>
      </c>
      <c r="F208" s="72" t="s">
        <v>68</v>
      </c>
      <c r="G208" s="72">
        <v>18.920000000000002</v>
      </c>
      <c r="H208" s="72" t="s">
        <v>68</v>
      </c>
      <c r="I208" s="72" t="s">
        <v>68</v>
      </c>
      <c r="J208" s="72" t="s">
        <v>302</v>
      </c>
      <c r="K208" s="72" t="s">
        <v>302</v>
      </c>
      <c r="L208" s="72" t="s">
        <v>68</v>
      </c>
    </row>
    <row r="209" spans="1:12" x14ac:dyDescent="0.25">
      <c r="A209" s="72" t="s">
        <v>156</v>
      </c>
      <c r="B209" s="72">
        <v>14754</v>
      </c>
      <c r="C209" s="72" t="s">
        <v>70</v>
      </c>
      <c r="D209" s="72" t="s">
        <v>329</v>
      </c>
      <c r="E209" s="72" t="s">
        <v>715</v>
      </c>
      <c r="F209" s="72" t="s">
        <v>68</v>
      </c>
      <c r="G209" s="72">
        <v>42.17</v>
      </c>
      <c r="H209" s="72">
        <v>117</v>
      </c>
      <c r="I209" s="72" t="s">
        <v>68</v>
      </c>
      <c r="J209" s="72" t="s">
        <v>302</v>
      </c>
      <c r="K209" s="72" t="s">
        <v>302</v>
      </c>
      <c r="L209" s="72" t="s">
        <v>68</v>
      </c>
    </row>
    <row r="210" spans="1:12" x14ac:dyDescent="0.25">
      <c r="A210" s="72" t="s">
        <v>90</v>
      </c>
      <c r="B210" s="72">
        <v>14754</v>
      </c>
      <c r="C210" s="72" t="s">
        <v>952</v>
      </c>
      <c r="D210" s="72" t="s">
        <v>330</v>
      </c>
      <c r="E210" s="72" t="s">
        <v>118</v>
      </c>
      <c r="F210" s="72" t="s">
        <v>0</v>
      </c>
      <c r="G210" s="72">
        <v>11.92</v>
      </c>
      <c r="H210" s="72">
        <v>88</v>
      </c>
      <c r="I210" s="72" t="s">
        <v>1094</v>
      </c>
      <c r="J210" s="72" t="s">
        <v>302</v>
      </c>
      <c r="K210" s="72" t="s">
        <v>302</v>
      </c>
      <c r="L210" s="72" t="s">
        <v>68</v>
      </c>
    </row>
    <row r="211" spans="1:12" x14ac:dyDescent="0.25">
      <c r="A211" s="72" t="s">
        <v>627</v>
      </c>
      <c r="B211" s="72">
        <v>14754</v>
      </c>
      <c r="C211" s="72" t="s">
        <v>71</v>
      </c>
      <c r="D211" s="72" t="s">
        <v>330</v>
      </c>
      <c r="E211" s="72" t="s">
        <v>715</v>
      </c>
      <c r="F211" s="72" t="s">
        <v>68</v>
      </c>
      <c r="G211" s="72">
        <v>16.579999999999998</v>
      </c>
      <c r="H211" s="72">
        <v>100</v>
      </c>
      <c r="I211" s="72" t="s">
        <v>68</v>
      </c>
      <c r="J211" s="72" t="s">
        <v>302</v>
      </c>
      <c r="K211" s="72" t="s">
        <v>302</v>
      </c>
      <c r="L211" s="72" t="s">
        <v>68</v>
      </c>
    </row>
    <row r="212" spans="1:12" x14ac:dyDescent="0.25">
      <c r="A212" s="72" t="s">
        <v>372</v>
      </c>
      <c r="B212" s="72">
        <v>14755</v>
      </c>
      <c r="C212" s="72" t="s">
        <v>69</v>
      </c>
      <c r="D212" s="72" t="s">
        <v>330</v>
      </c>
      <c r="E212" s="72" t="s">
        <v>715</v>
      </c>
      <c r="F212" s="72" t="s">
        <v>68</v>
      </c>
      <c r="G212" s="72">
        <v>37.75</v>
      </c>
      <c r="H212" s="72">
        <v>100</v>
      </c>
      <c r="I212" s="72" t="s">
        <v>68</v>
      </c>
      <c r="J212" s="72" t="s">
        <v>302</v>
      </c>
      <c r="K212" s="72" t="s">
        <v>302</v>
      </c>
      <c r="L212" s="72" t="s">
        <v>68</v>
      </c>
    </row>
    <row r="213" spans="1:12" x14ac:dyDescent="0.25">
      <c r="A213" s="72" t="s">
        <v>399</v>
      </c>
      <c r="B213" s="72">
        <v>14755</v>
      </c>
      <c r="C213" s="72" t="s">
        <v>70</v>
      </c>
      <c r="D213" s="72" t="s">
        <v>329</v>
      </c>
      <c r="E213" s="72" t="s">
        <v>118</v>
      </c>
      <c r="F213" s="72" t="s">
        <v>2</v>
      </c>
      <c r="G213" s="72">
        <v>38</v>
      </c>
      <c r="H213" s="72">
        <v>106</v>
      </c>
      <c r="I213" s="72" t="s">
        <v>68</v>
      </c>
      <c r="J213" s="72" t="s">
        <v>302</v>
      </c>
      <c r="K213" s="72" t="s">
        <v>302</v>
      </c>
      <c r="L213" s="72" t="s">
        <v>68</v>
      </c>
    </row>
    <row r="214" spans="1:12" x14ac:dyDescent="0.25">
      <c r="A214" s="72" t="s">
        <v>344</v>
      </c>
      <c r="B214" s="72">
        <v>14755</v>
      </c>
      <c r="C214" s="72" t="s">
        <v>952</v>
      </c>
      <c r="D214" s="72" t="s">
        <v>330</v>
      </c>
      <c r="E214" s="72" t="s">
        <v>118</v>
      </c>
      <c r="F214" s="72" t="s">
        <v>1</v>
      </c>
      <c r="G214" s="72">
        <v>13.08</v>
      </c>
      <c r="H214" s="72">
        <v>75</v>
      </c>
      <c r="I214" s="72" t="s">
        <v>1094</v>
      </c>
      <c r="J214" s="72" t="s">
        <v>302</v>
      </c>
      <c r="K214" s="72" t="s">
        <v>302</v>
      </c>
      <c r="L214" s="72" t="s">
        <v>68</v>
      </c>
    </row>
    <row r="215" spans="1:12" x14ac:dyDescent="0.25">
      <c r="A215" s="72" t="s">
        <v>628</v>
      </c>
      <c r="B215" s="72">
        <v>14756</v>
      </c>
      <c r="C215" s="72" t="s">
        <v>712</v>
      </c>
      <c r="D215" s="72" t="s">
        <v>330</v>
      </c>
      <c r="E215" s="72" t="s">
        <v>715</v>
      </c>
      <c r="F215" s="72" t="s">
        <v>68</v>
      </c>
      <c r="G215" s="72">
        <v>29.5</v>
      </c>
      <c r="H215" s="72" t="s">
        <v>68</v>
      </c>
      <c r="I215" s="72" t="s">
        <v>68</v>
      </c>
      <c r="J215" s="72" t="s">
        <v>302</v>
      </c>
      <c r="K215" s="72" t="s">
        <v>302</v>
      </c>
      <c r="L215" s="72" t="s">
        <v>68</v>
      </c>
    </row>
    <row r="216" spans="1:12" x14ac:dyDescent="0.25">
      <c r="A216" s="72" t="s">
        <v>629</v>
      </c>
      <c r="B216" s="72">
        <v>14756</v>
      </c>
      <c r="C216" s="72" t="s">
        <v>712</v>
      </c>
      <c r="D216" s="72" t="s">
        <v>330</v>
      </c>
      <c r="E216" s="72" t="s">
        <v>715</v>
      </c>
      <c r="F216" s="72" t="s">
        <v>68</v>
      </c>
      <c r="G216" s="72">
        <v>34</v>
      </c>
      <c r="H216" s="72" t="s">
        <v>68</v>
      </c>
      <c r="I216" s="72" t="s">
        <v>68</v>
      </c>
      <c r="J216" s="72" t="s">
        <v>302</v>
      </c>
      <c r="K216" s="72" t="s">
        <v>302</v>
      </c>
      <c r="L216" s="72" t="s">
        <v>68</v>
      </c>
    </row>
    <row r="217" spans="1:12" x14ac:dyDescent="0.25">
      <c r="A217" s="72" t="s">
        <v>544</v>
      </c>
      <c r="B217" s="72">
        <v>14756</v>
      </c>
      <c r="C217" s="72" t="s">
        <v>952</v>
      </c>
      <c r="D217" s="72" t="s">
        <v>330</v>
      </c>
      <c r="E217" s="72" t="s">
        <v>231</v>
      </c>
      <c r="F217" s="72" t="s">
        <v>1</v>
      </c>
      <c r="G217" s="72">
        <v>3.75</v>
      </c>
      <c r="H217" s="72">
        <v>84</v>
      </c>
      <c r="I217" s="72" t="s">
        <v>1094</v>
      </c>
      <c r="J217" s="72" t="s">
        <v>302</v>
      </c>
      <c r="K217" s="72" t="s">
        <v>302</v>
      </c>
      <c r="L217" s="72" t="s">
        <v>68</v>
      </c>
    </row>
    <row r="218" spans="1:12" x14ac:dyDescent="0.25">
      <c r="A218" s="72" t="s">
        <v>542</v>
      </c>
      <c r="B218" s="72">
        <v>14756</v>
      </c>
      <c r="C218" s="72" t="s">
        <v>70</v>
      </c>
      <c r="D218" s="72" t="s">
        <v>329</v>
      </c>
      <c r="E218" s="72" t="s">
        <v>715</v>
      </c>
      <c r="F218" s="72" t="s">
        <v>68</v>
      </c>
      <c r="G218" s="72">
        <v>26.58</v>
      </c>
      <c r="H218" s="72">
        <v>120</v>
      </c>
      <c r="I218" s="72" t="s">
        <v>68</v>
      </c>
      <c r="J218" s="72" t="s">
        <v>302</v>
      </c>
      <c r="K218" s="72" t="s">
        <v>302</v>
      </c>
      <c r="L218" s="72" t="s">
        <v>68</v>
      </c>
    </row>
    <row r="219" spans="1:12" x14ac:dyDescent="0.25">
      <c r="A219" s="72" t="s">
        <v>543</v>
      </c>
      <c r="B219" s="72">
        <v>14756</v>
      </c>
      <c r="C219" s="72" t="s">
        <v>69</v>
      </c>
      <c r="D219" s="72" t="s">
        <v>330</v>
      </c>
      <c r="E219" s="72" t="s">
        <v>231</v>
      </c>
      <c r="F219" s="72" t="s">
        <v>2</v>
      </c>
      <c r="G219" s="72">
        <v>26.25</v>
      </c>
      <c r="H219" s="72">
        <v>90</v>
      </c>
      <c r="I219" s="72" t="s">
        <v>68</v>
      </c>
      <c r="J219" s="72" t="s">
        <v>302</v>
      </c>
      <c r="K219" s="72" t="s">
        <v>302</v>
      </c>
      <c r="L219" s="72" t="s">
        <v>68</v>
      </c>
    </row>
    <row r="220" spans="1:12" x14ac:dyDescent="0.25">
      <c r="A220" s="72" t="s">
        <v>630</v>
      </c>
      <c r="B220" s="72">
        <v>14757</v>
      </c>
      <c r="C220" s="72" t="s">
        <v>955</v>
      </c>
      <c r="D220" s="72" t="s">
        <v>329</v>
      </c>
      <c r="E220" s="72" t="s">
        <v>231</v>
      </c>
      <c r="F220" s="72" t="s">
        <v>2</v>
      </c>
      <c r="G220" s="72">
        <v>63.08</v>
      </c>
      <c r="H220" s="72">
        <v>116</v>
      </c>
      <c r="I220" s="72" t="s">
        <v>68</v>
      </c>
      <c r="J220" s="72" t="s">
        <v>302</v>
      </c>
      <c r="K220" s="72" t="s">
        <v>302</v>
      </c>
      <c r="L220" s="72" t="s">
        <v>68</v>
      </c>
    </row>
    <row r="221" spans="1:12" x14ac:dyDescent="0.25">
      <c r="A221" s="72" t="s">
        <v>631</v>
      </c>
      <c r="B221" s="72">
        <v>14757</v>
      </c>
      <c r="C221" s="72" t="s">
        <v>953</v>
      </c>
      <c r="D221" s="72" t="s">
        <v>329</v>
      </c>
      <c r="E221" s="72" t="s">
        <v>231</v>
      </c>
      <c r="F221" s="72" t="s">
        <v>1</v>
      </c>
      <c r="G221" s="72">
        <v>10.25</v>
      </c>
      <c r="H221" s="72">
        <v>78</v>
      </c>
      <c r="I221" s="72" t="s">
        <v>68</v>
      </c>
      <c r="J221" s="72" t="s">
        <v>302</v>
      </c>
      <c r="K221" s="72" t="s">
        <v>302</v>
      </c>
      <c r="L221" s="72" t="s">
        <v>68</v>
      </c>
    </row>
    <row r="222" spans="1:12" x14ac:dyDescent="0.25">
      <c r="A222" s="72" t="s">
        <v>632</v>
      </c>
      <c r="B222" s="72">
        <v>14757</v>
      </c>
      <c r="C222" s="72" t="s">
        <v>713</v>
      </c>
      <c r="D222" s="72" t="s">
        <v>329</v>
      </c>
      <c r="E222" s="72" t="s">
        <v>231</v>
      </c>
      <c r="F222" s="72" t="s">
        <v>1</v>
      </c>
      <c r="G222" s="72">
        <v>37.25</v>
      </c>
      <c r="H222" s="72">
        <v>127</v>
      </c>
      <c r="I222" s="72" t="s">
        <v>68</v>
      </c>
      <c r="J222" s="72" t="s">
        <v>302</v>
      </c>
      <c r="K222" s="72" t="s">
        <v>302</v>
      </c>
      <c r="L222" s="72" t="s">
        <v>68</v>
      </c>
    </row>
    <row r="223" spans="1:12" x14ac:dyDescent="0.25">
      <c r="A223" s="72" t="s">
        <v>633</v>
      </c>
      <c r="B223" s="72">
        <v>14757</v>
      </c>
      <c r="C223" s="72" t="s">
        <v>954</v>
      </c>
      <c r="D223" s="72" t="s">
        <v>330</v>
      </c>
      <c r="E223" s="72" t="s">
        <v>715</v>
      </c>
      <c r="F223" s="72" t="s">
        <v>68</v>
      </c>
      <c r="G223" s="72">
        <v>63.17</v>
      </c>
      <c r="H223" s="72">
        <v>120</v>
      </c>
      <c r="I223" s="72" t="s">
        <v>68</v>
      </c>
      <c r="J223" s="72" t="s">
        <v>302</v>
      </c>
      <c r="K223" s="72" t="s">
        <v>302</v>
      </c>
      <c r="L223" s="72" t="s">
        <v>68</v>
      </c>
    </row>
    <row r="224" spans="1:12" x14ac:dyDescent="0.25">
      <c r="A224" s="72" t="s">
        <v>747</v>
      </c>
      <c r="B224" s="72">
        <v>14757</v>
      </c>
      <c r="C224" s="72" t="s">
        <v>714</v>
      </c>
      <c r="D224" s="72" t="s">
        <v>329</v>
      </c>
      <c r="E224" s="72" t="s">
        <v>715</v>
      </c>
      <c r="F224" s="72" t="s">
        <v>68</v>
      </c>
      <c r="G224" s="72">
        <v>0.5</v>
      </c>
      <c r="H224" s="72" t="s">
        <v>68</v>
      </c>
      <c r="I224" s="72" t="s">
        <v>68</v>
      </c>
      <c r="J224" s="72" t="s">
        <v>303</v>
      </c>
      <c r="K224" s="72" t="s">
        <v>68</v>
      </c>
      <c r="L224" s="72" t="s">
        <v>68</v>
      </c>
    </row>
    <row r="225" spans="1:12" x14ac:dyDescent="0.25">
      <c r="A225" s="72" t="s">
        <v>748</v>
      </c>
      <c r="B225" s="72">
        <v>14757</v>
      </c>
      <c r="C225" s="72" t="s">
        <v>714</v>
      </c>
      <c r="D225" s="72" t="s">
        <v>329</v>
      </c>
      <c r="E225" s="72" t="s">
        <v>715</v>
      </c>
      <c r="F225" s="72" t="s">
        <v>68</v>
      </c>
      <c r="G225" s="72">
        <v>18</v>
      </c>
      <c r="H225" s="72" t="s">
        <v>68</v>
      </c>
      <c r="I225" s="72" t="s">
        <v>68</v>
      </c>
      <c r="J225" s="72" t="s">
        <v>303</v>
      </c>
      <c r="K225" s="72" t="s">
        <v>68</v>
      </c>
      <c r="L225" s="72" t="s">
        <v>68</v>
      </c>
    </row>
    <row r="226" spans="1:12" x14ac:dyDescent="0.25">
      <c r="A226" s="72" t="s">
        <v>749</v>
      </c>
      <c r="B226" s="72">
        <v>14757</v>
      </c>
      <c r="C226" s="72" t="s">
        <v>714</v>
      </c>
      <c r="D226" s="72" t="s">
        <v>330</v>
      </c>
      <c r="E226" s="72" t="s">
        <v>231</v>
      </c>
      <c r="F226" s="72" t="s">
        <v>1</v>
      </c>
      <c r="G226" s="72">
        <v>6.08</v>
      </c>
      <c r="H226" s="72">
        <v>103</v>
      </c>
      <c r="I226" s="72" t="s">
        <v>68</v>
      </c>
      <c r="J226" s="72" t="s">
        <v>303</v>
      </c>
      <c r="K226" s="72" t="s">
        <v>68</v>
      </c>
      <c r="L226" s="72" t="s">
        <v>68</v>
      </c>
    </row>
    <row r="227" spans="1:12" x14ac:dyDescent="0.25">
      <c r="A227" s="72" t="s">
        <v>750</v>
      </c>
      <c r="B227" s="72">
        <v>14757</v>
      </c>
      <c r="C227" s="72" t="s">
        <v>714</v>
      </c>
      <c r="D227" s="72" t="s">
        <v>330</v>
      </c>
      <c r="E227" s="72" t="s">
        <v>715</v>
      </c>
      <c r="F227" s="72" t="s">
        <v>68</v>
      </c>
      <c r="G227" s="72">
        <v>4.25</v>
      </c>
      <c r="H227" s="72">
        <v>123</v>
      </c>
      <c r="I227" s="72" t="s">
        <v>68</v>
      </c>
      <c r="J227" s="72" t="s">
        <v>303</v>
      </c>
      <c r="K227" s="72" t="s">
        <v>68</v>
      </c>
      <c r="L227" s="72" t="s">
        <v>68</v>
      </c>
    </row>
    <row r="228" spans="1:12" x14ac:dyDescent="0.25">
      <c r="A228" s="72" t="s">
        <v>751</v>
      </c>
      <c r="B228" s="72">
        <v>14757</v>
      </c>
      <c r="C228" s="72"/>
      <c r="D228" s="72" t="s">
        <v>330</v>
      </c>
      <c r="E228" s="72" t="s">
        <v>715</v>
      </c>
      <c r="F228" s="72" t="s">
        <v>68</v>
      </c>
      <c r="G228" s="72">
        <v>36.67</v>
      </c>
      <c r="H228" s="72">
        <v>121</v>
      </c>
      <c r="I228" s="72" t="s">
        <v>68</v>
      </c>
      <c r="J228" s="72" t="s">
        <v>303</v>
      </c>
      <c r="K228" s="72" t="s">
        <v>68</v>
      </c>
      <c r="L228" s="72" t="s">
        <v>68</v>
      </c>
    </row>
    <row r="229" spans="1:12" x14ac:dyDescent="0.25">
      <c r="A229" s="72" t="s">
        <v>373</v>
      </c>
      <c r="B229" s="72">
        <v>14757</v>
      </c>
      <c r="C229" s="72" t="s">
        <v>69</v>
      </c>
      <c r="D229" s="72" t="s">
        <v>330</v>
      </c>
      <c r="E229" s="72" t="s">
        <v>231</v>
      </c>
      <c r="F229" s="72" t="s">
        <v>1</v>
      </c>
      <c r="G229" s="72">
        <v>37.33</v>
      </c>
      <c r="H229" s="72">
        <v>113</v>
      </c>
      <c r="I229" s="72" t="s">
        <v>68</v>
      </c>
      <c r="J229" s="72" t="s">
        <v>302</v>
      </c>
      <c r="K229" s="72" t="s">
        <v>302</v>
      </c>
      <c r="L229" s="72" t="s">
        <v>68</v>
      </c>
    </row>
    <row r="230" spans="1:12" x14ac:dyDescent="0.25">
      <c r="A230" s="72" t="s">
        <v>400</v>
      </c>
      <c r="B230" s="72">
        <v>14757</v>
      </c>
      <c r="C230" s="72" t="s">
        <v>70</v>
      </c>
      <c r="D230" s="72" t="s">
        <v>329</v>
      </c>
      <c r="E230" s="72" t="s">
        <v>715</v>
      </c>
      <c r="F230" s="72" t="s">
        <v>68</v>
      </c>
      <c r="G230" s="72">
        <v>40</v>
      </c>
      <c r="H230" s="72">
        <v>109</v>
      </c>
      <c r="I230" s="72" t="s">
        <v>68</v>
      </c>
      <c r="J230" s="72" t="s">
        <v>302</v>
      </c>
      <c r="K230" s="72" t="s">
        <v>302</v>
      </c>
      <c r="L230" s="72" t="s">
        <v>68</v>
      </c>
    </row>
    <row r="231" spans="1:12" x14ac:dyDescent="0.25">
      <c r="A231" s="72" t="s">
        <v>752</v>
      </c>
      <c r="B231" s="72">
        <v>14757</v>
      </c>
      <c r="C231" s="72" t="s">
        <v>712</v>
      </c>
      <c r="D231" s="72" t="s">
        <v>330</v>
      </c>
      <c r="E231" s="72" t="s">
        <v>715</v>
      </c>
      <c r="F231" s="72" t="s">
        <v>68</v>
      </c>
      <c r="G231" s="72">
        <v>41</v>
      </c>
      <c r="H231" s="72" t="s">
        <v>68</v>
      </c>
      <c r="I231" s="72" t="s">
        <v>68</v>
      </c>
      <c r="J231" s="72" t="s">
        <v>303</v>
      </c>
      <c r="K231" s="72" t="s">
        <v>68</v>
      </c>
      <c r="L231" s="72" t="s">
        <v>68</v>
      </c>
    </row>
    <row r="232" spans="1:12" x14ac:dyDescent="0.25">
      <c r="A232" s="72" t="s">
        <v>634</v>
      </c>
      <c r="B232" s="72">
        <v>14757</v>
      </c>
      <c r="C232" s="72" t="s">
        <v>714</v>
      </c>
      <c r="D232" s="72" t="s">
        <v>329</v>
      </c>
      <c r="E232" s="72" t="s">
        <v>715</v>
      </c>
      <c r="F232" s="72" t="s">
        <v>68</v>
      </c>
      <c r="G232" s="72">
        <v>20.25</v>
      </c>
      <c r="H232" s="72">
        <v>111</v>
      </c>
      <c r="I232" s="72" t="s">
        <v>68</v>
      </c>
      <c r="J232" s="72" t="s">
        <v>302</v>
      </c>
      <c r="K232" s="72" t="s">
        <v>302</v>
      </c>
      <c r="L232" s="72" t="s">
        <v>68</v>
      </c>
    </row>
    <row r="233" spans="1:12" x14ac:dyDescent="0.25">
      <c r="A233" s="72" t="s">
        <v>345</v>
      </c>
      <c r="B233" s="72">
        <v>14757</v>
      </c>
      <c r="C233" s="72" t="s">
        <v>952</v>
      </c>
      <c r="D233" s="72" t="s">
        <v>329</v>
      </c>
      <c r="E233" s="72" t="s">
        <v>231</v>
      </c>
      <c r="F233" s="72" t="s">
        <v>1</v>
      </c>
      <c r="G233" s="72">
        <v>3.67</v>
      </c>
      <c r="H233" s="72">
        <v>72</v>
      </c>
      <c r="I233" s="72" t="s">
        <v>1094</v>
      </c>
      <c r="J233" s="72" t="s">
        <v>302</v>
      </c>
      <c r="K233" s="72" t="s">
        <v>302</v>
      </c>
      <c r="L233" s="72" t="s">
        <v>68</v>
      </c>
    </row>
    <row r="234" spans="1:12" x14ac:dyDescent="0.25">
      <c r="A234" s="72" t="s">
        <v>635</v>
      </c>
      <c r="B234" s="72">
        <v>14758</v>
      </c>
      <c r="C234" s="72" t="s">
        <v>952</v>
      </c>
      <c r="D234" s="72" t="s">
        <v>330</v>
      </c>
      <c r="E234" s="72" t="s">
        <v>118</v>
      </c>
      <c r="F234" s="72" t="s">
        <v>2</v>
      </c>
      <c r="G234" s="72">
        <v>6.25</v>
      </c>
      <c r="H234" s="72">
        <v>71</v>
      </c>
      <c r="I234" s="72" t="s">
        <v>1094</v>
      </c>
      <c r="J234" s="72" t="s">
        <v>302</v>
      </c>
      <c r="K234" s="72" t="s">
        <v>302</v>
      </c>
      <c r="L234" s="72" t="s">
        <v>68</v>
      </c>
    </row>
    <row r="235" spans="1:12" x14ac:dyDescent="0.25">
      <c r="A235" s="72" t="s">
        <v>753</v>
      </c>
      <c r="B235" s="72">
        <v>14758</v>
      </c>
      <c r="C235" s="72" t="s">
        <v>953</v>
      </c>
      <c r="D235" s="72" t="s">
        <v>330</v>
      </c>
      <c r="E235" s="72" t="s">
        <v>715</v>
      </c>
      <c r="F235" s="72" t="s">
        <v>68</v>
      </c>
      <c r="G235" s="72" t="s">
        <v>68</v>
      </c>
      <c r="H235" s="72" t="s">
        <v>68</v>
      </c>
      <c r="I235" s="72" t="s">
        <v>68</v>
      </c>
      <c r="J235" s="72" t="s">
        <v>303</v>
      </c>
      <c r="K235" s="72" t="s">
        <v>68</v>
      </c>
      <c r="L235" s="72" t="s">
        <v>68</v>
      </c>
    </row>
    <row r="236" spans="1:12" x14ac:dyDescent="0.25">
      <c r="A236" s="72" t="s">
        <v>636</v>
      </c>
      <c r="B236" s="72">
        <v>14759</v>
      </c>
      <c r="C236" s="72" t="s">
        <v>955</v>
      </c>
      <c r="D236" s="72" t="s">
        <v>329</v>
      </c>
      <c r="E236" s="72" t="s">
        <v>715</v>
      </c>
      <c r="F236" s="72" t="s">
        <v>68</v>
      </c>
      <c r="G236" s="72">
        <v>65</v>
      </c>
      <c r="H236" s="72" t="s">
        <v>68</v>
      </c>
      <c r="I236" s="72" t="s">
        <v>68</v>
      </c>
      <c r="J236" s="72" t="s">
        <v>302</v>
      </c>
      <c r="K236" s="72" t="s">
        <v>302</v>
      </c>
      <c r="L236" s="72" t="s">
        <v>68</v>
      </c>
    </row>
    <row r="237" spans="1:12" x14ac:dyDescent="0.25">
      <c r="A237" s="72" t="s">
        <v>401</v>
      </c>
      <c r="B237" s="72">
        <v>14759</v>
      </c>
      <c r="C237" s="72" t="s">
        <v>70</v>
      </c>
      <c r="D237" s="72" t="s">
        <v>329</v>
      </c>
      <c r="E237" s="72" t="s">
        <v>231</v>
      </c>
      <c r="F237" s="72" t="s">
        <v>1</v>
      </c>
      <c r="G237" s="72">
        <v>40.33</v>
      </c>
      <c r="H237" s="72">
        <v>108</v>
      </c>
      <c r="I237" s="72" t="s">
        <v>68</v>
      </c>
      <c r="J237" s="72" t="s">
        <v>302</v>
      </c>
      <c r="K237" s="72" t="s">
        <v>302</v>
      </c>
      <c r="L237" s="72" t="s">
        <v>68</v>
      </c>
    </row>
    <row r="238" spans="1:12" x14ac:dyDescent="0.25">
      <c r="A238" s="72" t="s">
        <v>346</v>
      </c>
      <c r="B238" s="72">
        <v>14759</v>
      </c>
      <c r="C238" s="72" t="s">
        <v>952</v>
      </c>
      <c r="D238" s="72" t="s">
        <v>329</v>
      </c>
      <c r="E238" s="72" t="s">
        <v>231</v>
      </c>
      <c r="F238" s="72" t="s">
        <v>1</v>
      </c>
      <c r="G238" s="72">
        <v>3.83</v>
      </c>
      <c r="H238" s="72" t="s">
        <v>68</v>
      </c>
      <c r="I238" s="72" t="s">
        <v>1094</v>
      </c>
      <c r="J238" s="72" t="s">
        <v>302</v>
      </c>
      <c r="K238" s="72" t="s">
        <v>302</v>
      </c>
      <c r="L238" s="72" t="s">
        <v>68</v>
      </c>
    </row>
    <row r="239" spans="1:12" x14ac:dyDescent="0.25">
      <c r="A239" s="72" t="s">
        <v>637</v>
      </c>
      <c r="B239" s="72">
        <v>14759</v>
      </c>
      <c r="C239" s="72" t="s">
        <v>71</v>
      </c>
      <c r="D239" s="72" t="s">
        <v>329</v>
      </c>
      <c r="E239" s="72" t="s">
        <v>715</v>
      </c>
      <c r="F239" s="72" t="s">
        <v>68</v>
      </c>
      <c r="G239" s="72">
        <v>5.83</v>
      </c>
      <c r="H239" s="72">
        <v>101</v>
      </c>
      <c r="I239" s="72" t="s">
        <v>68</v>
      </c>
      <c r="J239" s="72" t="s">
        <v>302</v>
      </c>
      <c r="K239" s="72" t="s">
        <v>302</v>
      </c>
      <c r="L239" s="72" t="s">
        <v>68</v>
      </c>
    </row>
    <row r="240" spans="1:12" x14ac:dyDescent="0.25">
      <c r="A240" s="72" t="s">
        <v>638</v>
      </c>
      <c r="B240" s="72">
        <v>14759</v>
      </c>
      <c r="C240" s="72" t="s">
        <v>71</v>
      </c>
      <c r="D240" s="72" t="s">
        <v>329</v>
      </c>
      <c r="E240" s="72" t="s">
        <v>715</v>
      </c>
      <c r="F240" s="72" t="s">
        <v>68</v>
      </c>
      <c r="G240" s="72">
        <v>5.83</v>
      </c>
      <c r="H240" s="72">
        <v>95</v>
      </c>
      <c r="I240" s="72" t="s">
        <v>68</v>
      </c>
      <c r="J240" s="72" t="s">
        <v>302</v>
      </c>
      <c r="K240" s="72" t="s">
        <v>302</v>
      </c>
      <c r="L240" s="72" t="s">
        <v>68</v>
      </c>
    </row>
    <row r="241" spans="1:12" x14ac:dyDescent="0.25">
      <c r="A241" s="72" t="s">
        <v>639</v>
      </c>
      <c r="B241" s="72">
        <v>14759</v>
      </c>
      <c r="C241" s="72" t="s">
        <v>954</v>
      </c>
      <c r="D241" s="72" t="s">
        <v>330</v>
      </c>
      <c r="E241" s="72" t="s">
        <v>231</v>
      </c>
      <c r="F241" s="72" t="s">
        <v>2</v>
      </c>
      <c r="G241" s="72">
        <v>64.17</v>
      </c>
      <c r="H241" s="72" t="s">
        <v>68</v>
      </c>
      <c r="I241" s="72" t="s">
        <v>68</v>
      </c>
      <c r="J241" s="72" t="s">
        <v>302</v>
      </c>
      <c r="K241" s="72" t="s">
        <v>302</v>
      </c>
      <c r="L241" s="72" t="s">
        <v>68</v>
      </c>
    </row>
    <row r="242" spans="1:12" x14ac:dyDescent="0.25">
      <c r="A242" s="72" t="s">
        <v>374</v>
      </c>
      <c r="B242" s="72">
        <v>14759</v>
      </c>
      <c r="C242" s="72" t="s">
        <v>69</v>
      </c>
      <c r="D242" s="72" t="s">
        <v>330</v>
      </c>
      <c r="E242" s="72" t="s">
        <v>715</v>
      </c>
      <c r="F242" s="72" t="s">
        <v>68</v>
      </c>
      <c r="G242" s="72">
        <v>32.92</v>
      </c>
      <c r="H242" s="72">
        <v>113</v>
      </c>
      <c r="I242" s="72" t="s">
        <v>68</v>
      </c>
      <c r="J242" s="72" t="s">
        <v>302</v>
      </c>
      <c r="K242" s="72" t="s">
        <v>302</v>
      </c>
      <c r="L242" s="72" t="s">
        <v>68</v>
      </c>
    </row>
    <row r="243" spans="1:12" x14ac:dyDescent="0.25">
      <c r="A243" s="72" t="s">
        <v>640</v>
      </c>
      <c r="B243" s="72">
        <v>14760</v>
      </c>
      <c r="C243" s="72" t="s">
        <v>952</v>
      </c>
      <c r="D243" s="72" t="s">
        <v>330</v>
      </c>
      <c r="E243" s="72" t="s">
        <v>118</v>
      </c>
      <c r="F243" s="72" t="s">
        <v>2</v>
      </c>
      <c r="G243" s="72">
        <v>5.58</v>
      </c>
      <c r="H243" s="72">
        <v>99</v>
      </c>
      <c r="I243" s="72" t="s">
        <v>68</v>
      </c>
      <c r="J243" s="72" t="s">
        <v>302</v>
      </c>
      <c r="K243" s="72" t="s">
        <v>302</v>
      </c>
      <c r="L243" s="72" t="s">
        <v>68</v>
      </c>
    </row>
    <row r="244" spans="1:12" x14ac:dyDescent="0.25">
      <c r="A244" s="72" t="s">
        <v>641</v>
      </c>
      <c r="B244" s="72">
        <v>14760</v>
      </c>
      <c r="C244" s="72" t="s">
        <v>69</v>
      </c>
      <c r="D244" s="72" t="s">
        <v>330</v>
      </c>
      <c r="E244" s="72" t="s">
        <v>715</v>
      </c>
      <c r="F244" s="72" t="s">
        <v>68</v>
      </c>
      <c r="G244" s="72">
        <v>32.25</v>
      </c>
      <c r="H244" s="72">
        <v>65</v>
      </c>
      <c r="I244" s="72" t="s">
        <v>68</v>
      </c>
      <c r="J244" s="72" t="s">
        <v>302</v>
      </c>
      <c r="K244" s="72" t="s">
        <v>302</v>
      </c>
      <c r="L244" s="72" t="s">
        <v>68</v>
      </c>
    </row>
    <row r="245" spans="1:12" x14ac:dyDescent="0.25">
      <c r="A245" s="72" t="s">
        <v>642</v>
      </c>
      <c r="B245" s="72">
        <v>14761</v>
      </c>
      <c r="C245" s="72" t="s">
        <v>69</v>
      </c>
      <c r="D245" s="72" t="s">
        <v>330</v>
      </c>
      <c r="E245" s="72" t="s">
        <v>715</v>
      </c>
      <c r="F245" s="72" t="s">
        <v>68</v>
      </c>
      <c r="G245" s="72">
        <v>42.83</v>
      </c>
      <c r="H245" s="72">
        <v>103</v>
      </c>
      <c r="I245" s="72" t="s">
        <v>68</v>
      </c>
      <c r="J245" s="72" t="s">
        <v>302</v>
      </c>
      <c r="K245" s="72" t="s">
        <v>302</v>
      </c>
      <c r="L245" s="72" t="s">
        <v>68</v>
      </c>
    </row>
    <row r="246" spans="1:12" x14ac:dyDescent="0.25">
      <c r="A246" s="72" t="s">
        <v>643</v>
      </c>
      <c r="B246" s="72">
        <v>14761</v>
      </c>
      <c r="C246" s="72" t="s">
        <v>70</v>
      </c>
      <c r="D246" s="72" t="s">
        <v>329</v>
      </c>
      <c r="E246" s="72" t="s">
        <v>715</v>
      </c>
      <c r="F246" s="72" t="s">
        <v>68</v>
      </c>
      <c r="G246" s="72">
        <v>46.08</v>
      </c>
      <c r="H246" s="72">
        <v>128</v>
      </c>
      <c r="I246" s="72" t="s">
        <v>68</v>
      </c>
      <c r="J246" s="72" t="s">
        <v>302</v>
      </c>
      <c r="K246" s="72" t="s">
        <v>302</v>
      </c>
      <c r="L246" s="72" t="s">
        <v>68</v>
      </c>
    </row>
    <row r="247" spans="1:12" x14ac:dyDescent="0.25">
      <c r="A247" s="72" t="s">
        <v>754</v>
      </c>
      <c r="B247" s="72">
        <v>14761</v>
      </c>
      <c r="C247" s="72" t="s">
        <v>71</v>
      </c>
      <c r="D247" s="72" t="s">
        <v>330</v>
      </c>
      <c r="E247" s="72" t="s">
        <v>118</v>
      </c>
      <c r="F247" s="72" t="s">
        <v>716</v>
      </c>
      <c r="G247" s="72">
        <v>10.25</v>
      </c>
      <c r="H247" s="72">
        <v>98</v>
      </c>
      <c r="I247" s="72" t="s">
        <v>68</v>
      </c>
      <c r="J247" s="72" t="s">
        <v>302</v>
      </c>
      <c r="K247" s="72" t="s">
        <v>303</v>
      </c>
      <c r="L247" s="72" t="s">
        <v>1079</v>
      </c>
    </row>
    <row r="248" spans="1:12" x14ac:dyDescent="0.25">
      <c r="A248" s="72" t="s">
        <v>644</v>
      </c>
      <c r="B248" s="72">
        <v>14761</v>
      </c>
      <c r="C248" s="72" t="s">
        <v>952</v>
      </c>
      <c r="D248" s="72" t="s">
        <v>329</v>
      </c>
      <c r="E248" s="72" t="s">
        <v>118</v>
      </c>
      <c r="F248" s="72" t="s">
        <v>716</v>
      </c>
      <c r="G248" s="72">
        <v>12.08</v>
      </c>
      <c r="H248" s="72">
        <v>103</v>
      </c>
      <c r="I248" s="72" t="s">
        <v>1094</v>
      </c>
      <c r="J248" s="72" t="s">
        <v>302</v>
      </c>
      <c r="K248" s="72" t="s">
        <v>302</v>
      </c>
      <c r="L248" s="72" t="s">
        <v>68</v>
      </c>
    </row>
    <row r="249" spans="1:12" x14ac:dyDescent="0.25">
      <c r="A249" s="72" t="s">
        <v>375</v>
      </c>
      <c r="B249" s="72">
        <v>14762</v>
      </c>
      <c r="C249" s="72" t="s">
        <v>69</v>
      </c>
      <c r="D249" s="72" t="s">
        <v>330</v>
      </c>
      <c r="E249" s="72" t="s">
        <v>715</v>
      </c>
      <c r="F249" s="72" t="s">
        <v>68</v>
      </c>
      <c r="G249" s="72">
        <v>27.67</v>
      </c>
      <c r="H249" s="72">
        <v>117</v>
      </c>
      <c r="I249" s="72" t="s">
        <v>68</v>
      </c>
      <c r="J249" s="72" t="s">
        <v>302</v>
      </c>
      <c r="K249" s="72" t="s">
        <v>302</v>
      </c>
      <c r="L249" s="72" t="s">
        <v>68</v>
      </c>
    </row>
    <row r="250" spans="1:12" x14ac:dyDescent="0.25">
      <c r="A250" s="72" t="s">
        <v>402</v>
      </c>
      <c r="B250" s="72">
        <v>14762</v>
      </c>
      <c r="C250" s="72" t="s">
        <v>70</v>
      </c>
      <c r="D250" s="72" t="s">
        <v>329</v>
      </c>
      <c r="E250" s="72" t="s">
        <v>231</v>
      </c>
      <c r="F250" s="72" t="s">
        <v>2</v>
      </c>
      <c r="G250" s="72">
        <v>30.58</v>
      </c>
      <c r="H250" s="72" t="s">
        <v>68</v>
      </c>
      <c r="I250" s="72" t="s">
        <v>68</v>
      </c>
      <c r="J250" s="72" t="s">
        <v>302</v>
      </c>
      <c r="K250" s="72" t="s">
        <v>302</v>
      </c>
      <c r="L250" s="72" t="s">
        <v>68</v>
      </c>
    </row>
    <row r="251" spans="1:12" x14ac:dyDescent="0.25">
      <c r="A251" s="72" t="s">
        <v>347</v>
      </c>
      <c r="B251" s="72">
        <v>14762</v>
      </c>
      <c r="C251" s="72" t="s">
        <v>952</v>
      </c>
      <c r="D251" s="72" t="s">
        <v>329</v>
      </c>
      <c r="E251" s="72" t="s">
        <v>231</v>
      </c>
      <c r="F251" s="72" t="s">
        <v>1</v>
      </c>
      <c r="G251" s="72">
        <v>5.83</v>
      </c>
      <c r="H251" s="72" t="s">
        <v>68</v>
      </c>
      <c r="I251" s="72" t="s">
        <v>1094</v>
      </c>
      <c r="J251" s="72" t="s">
        <v>302</v>
      </c>
      <c r="K251" s="72" t="s">
        <v>302</v>
      </c>
      <c r="L251" s="72" t="s">
        <v>68</v>
      </c>
    </row>
    <row r="252" spans="1:12" x14ac:dyDescent="0.25">
      <c r="A252" s="72" t="s">
        <v>645</v>
      </c>
      <c r="B252" s="72">
        <v>14762</v>
      </c>
      <c r="C252" s="72" t="s">
        <v>71</v>
      </c>
      <c r="D252" s="72" t="s">
        <v>330</v>
      </c>
      <c r="E252" s="72" t="s">
        <v>715</v>
      </c>
      <c r="F252" s="72" t="s">
        <v>68</v>
      </c>
      <c r="G252" s="72">
        <v>4.67</v>
      </c>
      <c r="H252" s="72" t="s">
        <v>68</v>
      </c>
      <c r="I252" s="72" t="s">
        <v>68</v>
      </c>
      <c r="J252" s="72" t="s">
        <v>302</v>
      </c>
      <c r="K252" s="72" t="s">
        <v>302</v>
      </c>
      <c r="L252" s="72" t="s">
        <v>68</v>
      </c>
    </row>
    <row r="253" spans="1:12" x14ac:dyDescent="0.25">
      <c r="A253" s="72" t="s">
        <v>646</v>
      </c>
      <c r="B253" s="72">
        <v>14762</v>
      </c>
      <c r="C253" s="72" t="s">
        <v>71</v>
      </c>
      <c r="D253" s="72" t="s">
        <v>329</v>
      </c>
      <c r="E253" s="72" t="s">
        <v>715</v>
      </c>
      <c r="F253" s="72" t="s">
        <v>68</v>
      </c>
      <c r="G253" s="72">
        <v>3</v>
      </c>
      <c r="H253" s="72" t="s">
        <v>68</v>
      </c>
      <c r="I253" s="72" t="s">
        <v>68</v>
      </c>
      <c r="J253" s="72" t="s">
        <v>302</v>
      </c>
      <c r="K253" s="72" t="s">
        <v>302</v>
      </c>
      <c r="L253" s="72" t="s">
        <v>68</v>
      </c>
    </row>
    <row r="254" spans="1:12" x14ac:dyDescent="0.25">
      <c r="A254" s="72" t="s">
        <v>157</v>
      </c>
      <c r="B254" s="72">
        <v>14763</v>
      </c>
      <c r="C254" s="72" t="s">
        <v>69</v>
      </c>
      <c r="D254" s="72" t="s">
        <v>330</v>
      </c>
      <c r="E254" s="72" t="s">
        <v>715</v>
      </c>
      <c r="F254" s="72" t="s">
        <v>68</v>
      </c>
      <c r="G254" s="72">
        <v>37.58</v>
      </c>
      <c r="H254" s="72">
        <v>116</v>
      </c>
      <c r="I254" s="72" t="s">
        <v>68</v>
      </c>
      <c r="J254" s="72" t="s">
        <v>302</v>
      </c>
      <c r="K254" s="72" t="s">
        <v>303</v>
      </c>
      <c r="L254" s="72" t="s">
        <v>1079</v>
      </c>
    </row>
    <row r="255" spans="1:12" x14ac:dyDescent="0.25">
      <c r="A255" s="72" t="s">
        <v>158</v>
      </c>
      <c r="B255" s="72">
        <v>14763</v>
      </c>
      <c r="C255" s="72" t="s">
        <v>70</v>
      </c>
      <c r="D255" s="72" t="s">
        <v>329</v>
      </c>
      <c r="E255" s="72" t="s">
        <v>715</v>
      </c>
      <c r="F255" s="72" t="s">
        <v>68</v>
      </c>
      <c r="G255" s="72">
        <v>35.58</v>
      </c>
      <c r="H255" s="72">
        <v>109</v>
      </c>
      <c r="I255" s="72" t="s">
        <v>68</v>
      </c>
      <c r="J255" s="72" t="s">
        <v>302</v>
      </c>
      <c r="K255" s="72" t="s">
        <v>302</v>
      </c>
      <c r="L255" s="72" t="s">
        <v>68</v>
      </c>
    </row>
    <row r="256" spans="1:12" x14ac:dyDescent="0.25">
      <c r="A256" s="72" t="s">
        <v>91</v>
      </c>
      <c r="B256" s="72">
        <v>14763</v>
      </c>
      <c r="C256" s="72" t="s">
        <v>952</v>
      </c>
      <c r="D256" s="72" t="s">
        <v>329</v>
      </c>
      <c r="E256" s="72" t="s">
        <v>118</v>
      </c>
      <c r="F256" s="72" t="s">
        <v>0</v>
      </c>
      <c r="G256" s="72">
        <v>5.17</v>
      </c>
      <c r="H256" s="72">
        <v>96</v>
      </c>
      <c r="I256" s="72" t="s">
        <v>1094</v>
      </c>
      <c r="J256" s="72" t="s">
        <v>302</v>
      </c>
      <c r="K256" s="72" t="s">
        <v>302</v>
      </c>
      <c r="L256" s="72" t="s">
        <v>68</v>
      </c>
    </row>
    <row r="257" spans="1:12" x14ac:dyDescent="0.25">
      <c r="A257" s="72" t="s">
        <v>647</v>
      </c>
      <c r="B257" s="72">
        <v>14763</v>
      </c>
      <c r="C257" s="72" t="s">
        <v>953</v>
      </c>
      <c r="D257" s="72" t="s">
        <v>329</v>
      </c>
      <c r="E257" s="72" t="s">
        <v>715</v>
      </c>
      <c r="F257" s="72" t="s">
        <v>68</v>
      </c>
      <c r="G257" s="72">
        <v>12.25</v>
      </c>
      <c r="H257" s="72" t="s">
        <v>68</v>
      </c>
      <c r="I257" s="72" t="s">
        <v>68</v>
      </c>
      <c r="J257" s="72" t="s">
        <v>302</v>
      </c>
      <c r="K257" s="72" t="s">
        <v>302</v>
      </c>
      <c r="L257" s="72" t="s">
        <v>68</v>
      </c>
    </row>
    <row r="258" spans="1:12" x14ac:dyDescent="0.25">
      <c r="A258" s="72" t="s">
        <v>648</v>
      </c>
      <c r="B258" s="72">
        <v>14764</v>
      </c>
      <c r="C258" s="72" t="s">
        <v>952</v>
      </c>
      <c r="D258" s="72" t="s">
        <v>329</v>
      </c>
      <c r="E258" s="72" t="s">
        <v>118</v>
      </c>
      <c r="F258" s="72" t="s">
        <v>2</v>
      </c>
      <c r="G258" s="72">
        <v>3.67</v>
      </c>
      <c r="H258" s="72">
        <v>95</v>
      </c>
      <c r="I258" s="72" t="s">
        <v>1099</v>
      </c>
      <c r="J258" s="72" t="s">
        <v>302</v>
      </c>
      <c r="K258" s="72" t="s">
        <v>302</v>
      </c>
      <c r="L258" s="72" t="s">
        <v>68</v>
      </c>
    </row>
    <row r="259" spans="1:12" x14ac:dyDescent="0.25">
      <c r="A259" s="72" t="s">
        <v>649</v>
      </c>
      <c r="B259" s="72">
        <v>14765</v>
      </c>
      <c r="C259" s="72" t="s">
        <v>952</v>
      </c>
      <c r="D259" s="72" t="s">
        <v>329</v>
      </c>
      <c r="E259" s="72" t="s">
        <v>118</v>
      </c>
      <c r="F259" s="72" t="s">
        <v>2</v>
      </c>
      <c r="G259" s="72">
        <v>12.67</v>
      </c>
      <c r="H259" s="72">
        <v>66</v>
      </c>
      <c r="I259" s="72" t="s">
        <v>1094</v>
      </c>
      <c r="J259" s="72" t="s">
        <v>302</v>
      </c>
      <c r="K259" s="72" t="s">
        <v>302</v>
      </c>
      <c r="L259" s="72" t="s">
        <v>68</v>
      </c>
    </row>
    <row r="260" spans="1:12" x14ac:dyDescent="0.25">
      <c r="A260" s="72" t="s">
        <v>650</v>
      </c>
      <c r="B260" s="72">
        <v>14767</v>
      </c>
      <c r="C260" s="72" t="s">
        <v>954</v>
      </c>
      <c r="D260" s="72" t="s">
        <v>330</v>
      </c>
      <c r="E260" s="72" t="s">
        <v>231</v>
      </c>
      <c r="F260" s="72" t="s">
        <v>2</v>
      </c>
      <c r="G260" s="72">
        <v>81.75</v>
      </c>
      <c r="H260" s="72" t="s">
        <v>68</v>
      </c>
      <c r="I260" s="72" t="s">
        <v>68</v>
      </c>
      <c r="J260" s="72" t="s">
        <v>302</v>
      </c>
      <c r="K260" s="72" t="s">
        <v>302</v>
      </c>
      <c r="L260" s="72" t="s">
        <v>68</v>
      </c>
    </row>
    <row r="261" spans="1:12" x14ac:dyDescent="0.25">
      <c r="A261" s="72" t="s">
        <v>755</v>
      </c>
      <c r="B261" s="72">
        <v>14767</v>
      </c>
      <c r="C261" s="72"/>
      <c r="D261" s="72" t="s">
        <v>329</v>
      </c>
      <c r="E261" s="72" t="s">
        <v>715</v>
      </c>
      <c r="F261" s="72" t="s">
        <v>68</v>
      </c>
      <c r="G261" s="72">
        <v>85</v>
      </c>
      <c r="H261" s="72" t="s">
        <v>68</v>
      </c>
      <c r="I261" s="72" t="s">
        <v>68</v>
      </c>
      <c r="J261" s="72" t="s">
        <v>303</v>
      </c>
      <c r="K261" s="72" t="s">
        <v>68</v>
      </c>
      <c r="L261" s="72" t="s">
        <v>68</v>
      </c>
    </row>
    <row r="262" spans="1:12" x14ac:dyDescent="0.25">
      <c r="A262" s="72" t="s">
        <v>376</v>
      </c>
      <c r="B262" s="72">
        <v>14767</v>
      </c>
      <c r="C262" s="72" t="s">
        <v>69</v>
      </c>
      <c r="D262" s="72" t="s">
        <v>330</v>
      </c>
      <c r="E262" s="72" t="s">
        <v>715</v>
      </c>
      <c r="F262" s="72" t="s">
        <v>68</v>
      </c>
      <c r="G262" s="72">
        <v>41.42</v>
      </c>
      <c r="H262" s="72">
        <v>98</v>
      </c>
      <c r="I262" s="72" t="s">
        <v>68</v>
      </c>
      <c r="J262" s="72" t="s">
        <v>302</v>
      </c>
      <c r="K262" s="72" t="s">
        <v>302</v>
      </c>
      <c r="L262" s="72" t="s">
        <v>68</v>
      </c>
    </row>
    <row r="263" spans="1:12" x14ac:dyDescent="0.25">
      <c r="A263" s="72" t="s">
        <v>403</v>
      </c>
      <c r="B263" s="72">
        <v>14767</v>
      </c>
      <c r="C263" s="72" t="s">
        <v>70</v>
      </c>
      <c r="D263" s="72" t="s">
        <v>329</v>
      </c>
      <c r="E263" s="72" t="s">
        <v>231</v>
      </c>
      <c r="F263" s="72" t="s">
        <v>1</v>
      </c>
      <c r="G263" s="72">
        <v>44.67</v>
      </c>
      <c r="H263" s="72">
        <v>84</v>
      </c>
      <c r="I263" s="72" t="s">
        <v>68</v>
      </c>
      <c r="J263" s="72" t="s">
        <v>302</v>
      </c>
      <c r="K263" s="72" t="s">
        <v>302</v>
      </c>
      <c r="L263" s="72" t="s">
        <v>68</v>
      </c>
    </row>
    <row r="264" spans="1:12" x14ac:dyDescent="0.25">
      <c r="A264" s="72" t="s">
        <v>651</v>
      </c>
      <c r="B264" s="72">
        <v>14767</v>
      </c>
      <c r="C264" s="72" t="s">
        <v>713</v>
      </c>
      <c r="D264" s="72" t="s">
        <v>329</v>
      </c>
      <c r="E264" s="72" t="s">
        <v>231</v>
      </c>
      <c r="F264" s="72" t="s">
        <v>1</v>
      </c>
      <c r="G264" s="72">
        <v>59.58</v>
      </c>
      <c r="H264" s="72">
        <v>108</v>
      </c>
      <c r="I264" s="72" t="s">
        <v>68</v>
      </c>
      <c r="J264" s="72" t="s">
        <v>302</v>
      </c>
      <c r="K264" s="72" t="s">
        <v>302</v>
      </c>
      <c r="L264" s="72" t="s">
        <v>68</v>
      </c>
    </row>
    <row r="265" spans="1:12" x14ac:dyDescent="0.25">
      <c r="A265" s="72" t="s">
        <v>652</v>
      </c>
      <c r="B265" s="72">
        <v>14767</v>
      </c>
      <c r="C265" s="72" t="s">
        <v>712</v>
      </c>
      <c r="D265" s="72" t="s">
        <v>330</v>
      </c>
      <c r="E265" s="72" t="s">
        <v>231</v>
      </c>
      <c r="F265" s="72" t="s">
        <v>1</v>
      </c>
      <c r="G265" s="72">
        <v>60.75</v>
      </c>
      <c r="H265" s="72" t="s">
        <v>68</v>
      </c>
      <c r="I265" s="72" t="s">
        <v>68</v>
      </c>
      <c r="J265" s="72" t="s">
        <v>302</v>
      </c>
      <c r="K265" s="72" t="s">
        <v>302</v>
      </c>
      <c r="L265" s="72" t="s">
        <v>68</v>
      </c>
    </row>
    <row r="266" spans="1:12" x14ac:dyDescent="0.25">
      <c r="A266" s="72" t="s">
        <v>348</v>
      </c>
      <c r="B266" s="72">
        <v>14767</v>
      </c>
      <c r="C266" s="72" t="s">
        <v>952</v>
      </c>
      <c r="D266" s="72" t="s">
        <v>329</v>
      </c>
      <c r="E266" s="72" t="s">
        <v>231</v>
      </c>
      <c r="F266" s="72" t="s">
        <v>1</v>
      </c>
      <c r="G266" s="72">
        <v>14.17</v>
      </c>
      <c r="H266" s="72">
        <v>64</v>
      </c>
      <c r="I266" s="72" t="s">
        <v>1094</v>
      </c>
      <c r="J266" s="72" t="s">
        <v>302</v>
      </c>
      <c r="K266" s="72" t="s">
        <v>302</v>
      </c>
      <c r="L266" s="72" t="s">
        <v>68</v>
      </c>
    </row>
    <row r="267" spans="1:12" x14ac:dyDescent="0.25">
      <c r="A267" s="72" t="s">
        <v>653</v>
      </c>
      <c r="B267" s="72">
        <v>14767</v>
      </c>
      <c r="C267" s="72" t="s">
        <v>71</v>
      </c>
      <c r="D267" s="72" t="s">
        <v>330</v>
      </c>
      <c r="E267" s="72" t="s">
        <v>715</v>
      </c>
      <c r="F267" s="72" t="s">
        <v>68</v>
      </c>
      <c r="G267" s="72">
        <v>11.5</v>
      </c>
      <c r="H267" s="72">
        <v>96</v>
      </c>
      <c r="I267" s="72" t="s">
        <v>68</v>
      </c>
      <c r="J267" s="72" t="s">
        <v>302</v>
      </c>
      <c r="K267" s="72" t="s">
        <v>302</v>
      </c>
      <c r="L267" s="72" t="s">
        <v>68</v>
      </c>
    </row>
    <row r="268" spans="1:12" x14ac:dyDescent="0.25">
      <c r="A268" s="72" t="s">
        <v>756</v>
      </c>
      <c r="B268" s="72">
        <v>14767</v>
      </c>
      <c r="C268" s="72" t="s">
        <v>714</v>
      </c>
      <c r="D268" s="72" t="s">
        <v>330</v>
      </c>
      <c r="E268" s="72" t="s">
        <v>715</v>
      </c>
      <c r="F268" s="72" t="s">
        <v>68</v>
      </c>
      <c r="G268" s="72">
        <v>35</v>
      </c>
      <c r="H268" s="72" t="s">
        <v>68</v>
      </c>
      <c r="I268" s="72" t="s">
        <v>68</v>
      </c>
      <c r="J268" s="72" t="s">
        <v>302</v>
      </c>
      <c r="K268" s="72" t="s">
        <v>303</v>
      </c>
      <c r="L268" s="72" t="s">
        <v>1080</v>
      </c>
    </row>
    <row r="269" spans="1:12" x14ac:dyDescent="0.25">
      <c r="A269" s="72" t="s">
        <v>377</v>
      </c>
      <c r="B269" s="72">
        <v>14769</v>
      </c>
      <c r="C269" s="72" t="s">
        <v>69</v>
      </c>
      <c r="D269" s="72" t="s">
        <v>330</v>
      </c>
      <c r="E269" s="72" t="s">
        <v>715</v>
      </c>
      <c r="F269" s="72" t="s">
        <v>68</v>
      </c>
      <c r="G269" s="72">
        <v>33.75</v>
      </c>
      <c r="H269" s="72">
        <v>84</v>
      </c>
      <c r="I269" s="72" t="s">
        <v>68</v>
      </c>
      <c r="J269" s="72" t="s">
        <v>302</v>
      </c>
      <c r="K269" s="72" t="s">
        <v>302</v>
      </c>
      <c r="L269" s="72" t="s">
        <v>68</v>
      </c>
    </row>
    <row r="270" spans="1:12" x14ac:dyDescent="0.25">
      <c r="A270" s="72" t="s">
        <v>654</v>
      </c>
      <c r="B270" s="72">
        <v>14769</v>
      </c>
      <c r="C270" s="72" t="s">
        <v>953</v>
      </c>
      <c r="D270" s="72" t="s">
        <v>329</v>
      </c>
      <c r="E270" s="72" t="s">
        <v>715</v>
      </c>
      <c r="F270" s="72" t="s">
        <v>68</v>
      </c>
      <c r="G270" s="72">
        <v>9.25</v>
      </c>
      <c r="H270" s="72" t="s">
        <v>68</v>
      </c>
      <c r="I270" s="72" t="s">
        <v>68</v>
      </c>
      <c r="J270" s="72" t="s">
        <v>302</v>
      </c>
      <c r="K270" s="72" t="s">
        <v>302</v>
      </c>
      <c r="L270" s="72" t="s">
        <v>68</v>
      </c>
    </row>
    <row r="271" spans="1:12" x14ac:dyDescent="0.25">
      <c r="A271" s="72" t="s">
        <v>655</v>
      </c>
      <c r="B271" s="72">
        <v>14769</v>
      </c>
      <c r="C271" s="72" t="s">
        <v>953</v>
      </c>
      <c r="D271" s="72" t="s">
        <v>329</v>
      </c>
      <c r="E271" s="72" t="s">
        <v>715</v>
      </c>
      <c r="F271" s="72" t="s">
        <v>68</v>
      </c>
      <c r="G271" s="72">
        <v>16.75</v>
      </c>
      <c r="H271" s="72">
        <v>82</v>
      </c>
      <c r="I271" s="72" t="s">
        <v>68</v>
      </c>
      <c r="J271" s="72" t="s">
        <v>302</v>
      </c>
      <c r="K271" s="72" t="s">
        <v>302</v>
      </c>
      <c r="L271" s="72" t="s">
        <v>68</v>
      </c>
    </row>
    <row r="272" spans="1:12" x14ac:dyDescent="0.25">
      <c r="A272" s="72" t="s">
        <v>656</v>
      </c>
      <c r="B272" s="72">
        <v>14769</v>
      </c>
      <c r="C272" s="72" t="s">
        <v>953</v>
      </c>
      <c r="D272" s="72" t="s">
        <v>330</v>
      </c>
      <c r="E272" s="72" t="s">
        <v>715</v>
      </c>
      <c r="F272" s="72" t="s">
        <v>68</v>
      </c>
      <c r="G272" s="72">
        <v>12.5</v>
      </c>
      <c r="H272" s="72">
        <v>101</v>
      </c>
      <c r="I272" s="72" t="s">
        <v>68</v>
      </c>
      <c r="J272" s="72" t="s">
        <v>302</v>
      </c>
      <c r="K272" s="72" t="s">
        <v>302</v>
      </c>
      <c r="L272" s="72" t="s">
        <v>68</v>
      </c>
    </row>
    <row r="273" spans="1:12" x14ac:dyDescent="0.25">
      <c r="A273" s="72" t="s">
        <v>657</v>
      </c>
      <c r="B273" s="72">
        <v>14769</v>
      </c>
      <c r="C273" s="72" t="s">
        <v>71</v>
      </c>
      <c r="D273" s="72" t="s">
        <v>330</v>
      </c>
      <c r="E273" s="72" t="s">
        <v>715</v>
      </c>
      <c r="F273" s="72" t="s">
        <v>68</v>
      </c>
      <c r="G273" s="72">
        <v>2.67</v>
      </c>
      <c r="H273" s="72">
        <v>95</v>
      </c>
      <c r="I273" s="72" t="s">
        <v>68</v>
      </c>
      <c r="J273" s="72" t="s">
        <v>302</v>
      </c>
      <c r="K273" s="72" t="s">
        <v>302</v>
      </c>
      <c r="L273" s="72" t="s">
        <v>68</v>
      </c>
    </row>
    <row r="274" spans="1:12" x14ac:dyDescent="0.25">
      <c r="A274" s="72" t="s">
        <v>404</v>
      </c>
      <c r="B274" s="72">
        <v>14769</v>
      </c>
      <c r="C274" s="72" t="s">
        <v>70</v>
      </c>
      <c r="D274" s="72" t="s">
        <v>329</v>
      </c>
      <c r="E274" s="72" t="s">
        <v>231</v>
      </c>
      <c r="F274" s="72" t="s">
        <v>2</v>
      </c>
      <c r="G274" s="72">
        <v>40.83</v>
      </c>
      <c r="H274" s="72">
        <v>106</v>
      </c>
      <c r="I274" s="72" t="s">
        <v>68</v>
      </c>
      <c r="J274" s="72" t="s">
        <v>302</v>
      </c>
      <c r="K274" s="72" t="s">
        <v>302</v>
      </c>
      <c r="L274" s="72" t="s">
        <v>68</v>
      </c>
    </row>
    <row r="275" spans="1:12" x14ac:dyDescent="0.25">
      <c r="A275" s="72" t="s">
        <v>349</v>
      </c>
      <c r="B275" s="72">
        <v>14769</v>
      </c>
      <c r="C275" s="72" t="s">
        <v>952</v>
      </c>
      <c r="D275" s="72" t="s">
        <v>330</v>
      </c>
      <c r="E275" s="72" t="s">
        <v>231</v>
      </c>
      <c r="F275" s="72" t="s">
        <v>1</v>
      </c>
      <c r="G275" s="72">
        <v>2.67</v>
      </c>
      <c r="H275" s="72">
        <v>80</v>
      </c>
      <c r="I275" s="72" t="s">
        <v>1098</v>
      </c>
      <c r="J275" s="72" t="s">
        <v>302</v>
      </c>
      <c r="K275" s="72" t="s">
        <v>302</v>
      </c>
      <c r="L275" s="72" t="s">
        <v>68</v>
      </c>
    </row>
    <row r="276" spans="1:12" x14ac:dyDescent="0.25">
      <c r="A276" s="72" t="s">
        <v>757</v>
      </c>
      <c r="B276" s="72">
        <v>14770</v>
      </c>
      <c r="C276" s="72"/>
      <c r="D276" s="72" t="s">
        <v>329</v>
      </c>
      <c r="E276" s="72" t="s">
        <v>231</v>
      </c>
      <c r="F276" s="72" t="s">
        <v>1</v>
      </c>
      <c r="G276" s="72" t="s">
        <v>68</v>
      </c>
      <c r="H276" s="72" t="s">
        <v>68</v>
      </c>
      <c r="I276" s="72" t="s">
        <v>68</v>
      </c>
      <c r="J276" s="72" t="s">
        <v>303</v>
      </c>
      <c r="K276" s="72" t="s">
        <v>68</v>
      </c>
      <c r="L276" s="72" t="s">
        <v>68</v>
      </c>
    </row>
    <row r="277" spans="1:12" x14ac:dyDescent="0.25">
      <c r="A277" s="72" t="s">
        <v>758</v>
      </c>
      <c r="B277" s="72">
        <v>14770</v>
      </c>
      <c r="C277" s="72"/>
      <c r="D277" s="72" t="s">
        <v>330</v>
      </c>
      <c r="E277" s="72" t="s">
        <v>715</v>
      </c>
      <c r="F277" s="72" t="s">
        <v>68</v>
      </c>
      <c r="G277" s="72">
        <v>66.75</v>
      </c>
      <c r="H277" s="72" t="s">
        <v>68</v>
      </c>
      <c r="I277" s="72" t="s">
        <v>68</v>
      </c>
      <c r="J277" s="72" t="s">
        <v>303</v>
      </c>
      <c r="K277" s="72" t="s">
        <v>68</v>
      </c>
      <c r="L277" s="72" t="s">
        <v>68</v>
      </c>
    </row>
    <row r="278" spans="1:12" x14ac:dyDescent="0.25">
      <c r="A278" s="72" t="s">
        <v>378</v>
      </c>
      <c r="B278" s="72">
        <v>14770</v>
      </c>
      <c r="C278" s="72" t="s">
        <v>69</v>
      </c>
      <c r="D278" s="72" t="s">
        <v>330</v>
      </c>
      <c r="E278" s="72" t="s">
        <v>715</v>
      </c>
      <c r="F278" s="72" t="s">
        <v>68</v>
      </c>
      <c r="G278" s="72">
        <v>31</v>
      </c>
      <c r="H278" s="72">
        <v>115</v>
      </c>
      <c r="I278" s="72" t="s">
        <v>68</v>
      </c>
      <c r="J278" s="72" t="s">
        <v>302</v>
      </c>
      <c r="K278" s="72" t="s">
        <v>302</v>
      </c>
      <c r="L278" s="72" t="s">
        <v>68</v>
      </c>
    </row>
    <row r="279" spans="1:12" x14ac:dyDescent="0.25">
      <c r="A279" s="72" t="s">
        <v>759</v>
      </c>
      <c r="B279" s="72">
        <v>14770</v>
      </c>
      <c r="C279" s="72" t="s">
        <v>954</v>
      </c>
      <c r="D279" s="72" t="s">
        <v>330</v>
      </c>
      <c r="E279" s="72" t="s">
        <v>231</v>
      </c>
      <c r="F279" s="72" t="s">
        <v>2</v>
      </c>
      <c r="G279" s="72">
        <v>64.83</v>
      </c>
      <c r="H279" s="72" t="s">
        <v>68</v>
      </c>
      <c r="I279" s="72" t="s">
        <v>68</v>
      </c>
      <c r="J279" s="72" t="s">
        <v>303</v>
      </c>
      <c r="K279" s="72" t="s">
        <v>68</v>
      </c>
      <c r="L279" s="72" t="s">
        <v>68</v>
      </c>
    </row>
    <row r="280" spans="1:12" x14ac:dyDescent="0.25">
      <c r="A280" s="72" t="s">
        <v>405</v>
      </c>
      <c r="B280" s="72">
        <v>14770</v>
      </c>
      <c r="C280" s="72" t="s">
        <v>70</v>
      </c>
      <c r="D280" s="72" t="s">
        <v>329</v>
      </c>
      <c r="E280" s="72" t="s">
        <v>231</v>
      </c>
      <c r="F280" s="72" t="s">
        <v>1</v>
      </c>
      <c r="G280" s="72">
        <v>29</v>
      </c>
      <c r="H280" s="72">
        <v>98</v>
      </c>
      <c r="I280" s="72" t="s">
        <v>68</v>
      </c>
      <c r="J280" s="72" t="s">
        <v>302</v>
      </c>
      <c r="K280" s="72" t="s">
        <v>302</v>
      </c>
      <c r="L280" s="72" t="s">
        <v>68</v>
      </c>
    </row>
    <row r="281" spans="1:12" x14ac:dyDescent="0.25">
      <c r="A281" s="72" t="s">
        <v>350</v>
      </c>
      <c r="B281" s="72">
        <v>14770</v>
      </c>
      <c r="C281" s="72" t="s">
        <v>952</v>
      </c>
      <c r="D281" s="72" t="s">
        <v>330</v>
      </c>
      <c r="E281" s="72" t="s">
        <v>231</v>
      </c>
      <c r="F281" s="72" t="s">
        <v>1</v>
      </c>
      <c r="G281" s="72">
        <v>1.75</v>
      </c>
      <c r="H281" s="72">
        <v>85</v>
      </c>
      <c r="I281" s="72" t="s">
        <v>1094</v>
      </c>
      <c r="J281" s="72" t="s">
        <v>303</v>
      </c>
      <c r="K281" s="72" t="s">
        <v>68</v>
      </c>
      <c r="L281" s="72" t="s">
        <v>68</v>
      </c>
    </row>
    <row r="282" spans="1:12" x14ac:dyDescent="0.25">
      <c r="A282" s="72" t="s">
        <v>658</v>
      </c>
      <c r="B282" s="72">
        <v>14770</v>
      </c>
      <c r="C282" s="72" t="s">
        <v>71</v>
      </c>
      <c r="D282" s="72" t="s">
        <v>329</v>
      </c>
      <c r="E282" s="72" t="s">
        <v>231</v>
      </c>
      <c r="F282" s="72" t="s">
        <v>1</v>
      </c>
      <c r="G282" s="72">
        <v>4.25</v>
      </c>
      <c r="H282" s="72">
        <v>76</v>
      </c>
      <c r="I282" s="72" t="s">
        <v>68</v>
      </c>
      <c r="J282" s="72" t="s">
        <v>302</v>
      </c>
      <c r="K282" s="72" t="s">
        <v>302</v>
      </c>
      <c r="L282" s="72" t="s">
        <v>68</v>
      </c>
    </row>
    <row r="283" spans="1:12" x14ac:dyDescent="0.25">
      <c r="A283" s="72" t="s">
        <v>159</v>
      </c>
      <c r="B283" s="72">
        <v>14772</v>
      </c>
      <c r="C283" s="72" t="s">
        <v>69</v>
      </c>
      <c r="D283" s="72" t="s">
        <v>330</v>
      </c>
      <c r="E283" s="72" t="s">
        <v>715</v>
      </c>
      <c r="F283" s="72" t="s">
        <v>68</v>
      </c>
      <c r="G283" s="72">
        <v>41.08</v>
      </c>
      <c r="H283" s="72">
        <v>98</v>
      </c>
      <c r="I283" s="72" t="s">
        <v>68</v>
      </c>
      <c r="J283" s="72" t="s">
        <v>302</v>
      </c>
      <c r="K283" s="72" t="s">
        <v>302</v>
      </c>
      <c r="L283" s="72" t="s">
        <v>68</v>
      </c>
    </row>
    <row r="284" spans="1:12" x14ac:dyDescent="0.25">
      <c r="A284" s="72" t="s">
        <v>160</v>
      </c>
      <c r="B284" s="72">
        <v>14772</v>
      </c>
      <c r="C284" s="72" t="s">
        <v>70</v>
      </c>
      <c r="D284" s="72" t="s">
        <v>329</v>
      </c>
      <c r="E284" s="72" t="s">
        <v>715</v>
      </c>
      <c r="F284" s="72" t="s">
        <v>68</v>
      </c>
      <c r="G284" s="72">
        <v>41.33</v>
      </c>
      <c r="H284" s="72" t="s">
        <v>68</v>
      </c>
      <c r="I284" s="72" t="s">
        <v>68</v>
      </c>
      <c r="J284" s="72" t="s">
        <v>302</v>
      </c>
      <c r="K284" s="72" t="s">
        <v>302</v>
      </c>
      <c r="L284" s="72" t="s">
        <v>68</v>
      </c>
    </row>
    <row r="285" spans="1:12" x14ac:dyDescent="0.25">
      <c r="A285" s="72" t="s">
        <v>92</v>
      </c>
      <c r="B285" s="72">
        <v>14772</v>
      </c>
      <c r="C285" s="72" t="s">
        <v>952</v>
      </c>
      <c r="D285" s="72" t="s">
        <v>329</v>
      </c>
      <c r="E285" s="72" t="s">
        <v>118</v>
      </c>
      <c r="F285" s="72" t="s">
        <v>0</v>
      </c>
      <c r="G285" s="72">
        <v>10.5</v>
      </c>
      <c r="H285" s="72">
        <v>72</v>
      </c>
      <c r="I285" s="72" t="s">
        <v>1096</v>
      </c>
      <c r="J285" s="72" t="s">
        <v>302</v>
      </c>
      <c r="K285" s="72" t="s">
        <v>302</v>
      </c>
      <c r="L285" s="72" t="s">
        <v>68</v>
      </c>
    </row>
    <row r="286" spans="1:12" x14ac:dyDescent="0.25">
      <c r="A286" s="72" t="s">
        <v>379</v>
      </c>
      <c r="B286" s="72">
        <v>14773</v>
      </c>
      <c r="C286" s="72" t="s">
        <v>69</v>
      </c>
      <c r="D286" s="72" t="s">
        <v>330</v>
      </c>
      <c r="E286" s="72" t="s">
        <v>231</v>
      </c>
      <c r="F286" s="72" t="s">
        <v>2</v>
      </c>
      <c r="G286" s="72">
        <v>28.33</v>
      </c>
      <c r="H286" s="72">
        <v>85</v>
      </c>
      <c r="I286" s="72" t="s">
        <v>68</v>
      </c>
      <c r="J286" s="72" t="s">
        <v>302</v>
      </c>
      <c r="K286" s="72" t="s">
        <v>302</v>
      </c>
      <c r="L286" s="72" t="s">
        <v>68</v>
      </c>
    </row>
    <row r="287" spans="1:12" x14ac:dyDescent="0.25">
      <c r="A287" s="72" t="s">
        <v>406</v>
      </c>
      <c r="B287" s="72">
        <v>14773</v>
      </c>
      <c r="C287" s="72" t="s">
        <v>70</v>
      </c>
      <c r="D287" s="72" t="s">
        <v>329</v>
      </c>
      <c r="E287" s="72" t="s">
        <v>715</v>
      </c>
      <c r="F287" s="72" t="s">
        <v>68</v>
      </c>
      <c r="G287" s="72">
        <v>35.17</v>
      </c>
      <c r="H287" s="72">
        <v>85</v>
      </c>
      <c r="I287" s="72" t="s">
        <v>68</v>
      </c>
      <c r="J287" s="72" t="s">
        <v>302</v>
      </c>
      <c r="K287" s="72" t="s">
        <v>302</v>
      </c>
      <c r="L287" s="72" t="s">
        <v>68</v>
      </c>
    </row>
    <row r="288" spans="1:12" x14ac:dyDescent="0.25">
      <c r="A288" s="72" t="s">
        <v>351</v>
      </c>
      <c r="B288" s="72">
        <v>14773</v>
      </c>
      <c r="C288" s="72" t="s">
        <v>952</v>
      </c>
      <c r="D288" s="72" t="s">
        <v>329</v>
      </c>
      <c r="E288" s="72" t="s">
        <v>231</v>
      </c>
      <c r="F288" s="72" t="s">
        <v>1</v>
      </c>
      <c r="G288" s="72">
        <v>3.25</v>
      </c>
      <c r="H288" s="72">
        <v>65</v>
      </c>
      <c r="I288" s="72" t="s">
        <v>1094</v>
      </c>
      <c r="J288" s="72" t="s">
        <v>302</v>
      </c>
      <c r="K288" s="72" t="s">
        <v>302</v>
      </c>
      <c r="L288" s="72" t="s">
        <v>68</v>
      </c>
    </row>
    <row r="289" spans="1:12" x14ac:dyDescent="0.25">
      <c r="A289" s="72" t="s">
        <v>659</v>
      </c>
      <c r="B289" s="72">
        <v>14773</v>
      </c>
      <c r="C289" s="72" t="s">
        <v>953</v>
      </c>
      <c r="D289" s="72" t="s">
        <v>330</v>
      </c>
      <c r="E289" s="72" t="s">
        <v>715</v>
      </c>
      <c r="F289" s="72" t="s">
        <v>68</v>
      </c>
      <c r="G289" s="72">
        <v>12.08</v>
      </c>
      <c r="H289" s="72" t="s">
        <v>68</v>
      </c>
      <c r="I289" s="72" t="s">
        <v>68</v>
      </c>
      <c r="J289" s="72" t="s">
        <v>302</v>
      </c>
      <c r="K289" s="72" t="s">
        <v>302</v>
      </c>
      <c r="L289" s="72" t="s">
        <v>68</v>
      </c>
    </row>
    <row r="290" spans="1:12" x14ac:dyDescent="0.25">
      <c r="A290" s="72" t="s">
        <v>213</v>
      </c>
      <c r="B290" s="72">
        <v>14776</v>
      </c>
      <c r="C290" s="72" t="s">
        <v>69</v>
      </c>
      <c r="D290" s="72" t="s">
        <v>330</v>
      </c>
      <c r="E290" s="72" t="s">
        <v>715</v>
      </c>
      <c r="F290" s="72" t="s">
        <v>68</v>
      </c>
      <c r="G290" s="72">
        <v>39.67</v>
      </c>
      <c r="H290" s="72">
        <v>101</v>
      </c>
      <c r="I290" s="72" t="s">
        <v>68</v>
      </c>
      <c r="J290" s="72" t="s">
        <v>302</v>
      </c>
      <c r="K290" s="72" t="s">
        <v>302</v>
      </c>
      <c r="L290" s="72" t="s">
        <v>68</v>
      </c>
    </row>
    <row r="291" spans="1:12" x14ac:dyDescent="0.25">
      <c r="A291" s="72" t="s">
        <v>420</v>
      </c>
      <c r="B291" s="72">
        <v>14776</v>
      </c>
      <c r="C291" s="72" t="s">
        <v>70</v>
      </c>
      <c r="D291" s="72" t="s">
        <v>329</v>
      </c>
      <c r="E291" s="72" t="s">
        <v>715</v>
      </c>
      <c r="F291" s="72" t="s">
        <v>68</v>
      </c>
      <c r="G291" s="72">
        <v>40.58</v>
      </c>
      <c r="H291" s="72" t="s">
        <v>68</v>
      </c>
      <c r="I291" s="72" t="s">
        <v>68</v>
      </c>
      <c r="J291" s="72" t="s">
        <v>303</v>
      </c>
      <c r="K291" s="72" t="s">
        <v>68</v>
      </c>
      <c r="L291" s="72" t="s">
        <v>68</v>
      </c>
    </row>
    <row r="292" spans="1:12" x14ac:dyDescent="0.25">
      <c r="A292" s="72" t="s">
        <v>214</v>
      </c>
      <c r="B292" s="72">
        <v>14776</v>
      </c>
      <c r="C292" s="72" t="s">
        <v>952</v>
      </c>
      <c r="D292" s="72" t="s">
        <v>329</v>
      </c>
      <c r="E292" s="72" t="s">
        <v>118</v>
      </c>
      <c r="F292" s="72" t="s">
        <v>0</v>
      </c>
      <c r="G292" s="72">
        <v>5.42</v>
      </c>
      <c r="H292" s="72">
        <v>49</v>
      </c>
      <c r="I292" s="72" t="s">
        <v>1094</v>
      </c>
      <c r="J292" s="72" t="s">
        <v>302</v>
      </c>
      <c r="K292" s="72" t="s">
        <v>302</v>
      </c>
      <c r="L292" s="72" t="s">
        <v>68</v>
      </c>
    </row>
    <row r="293" spans="1:12" x14ac:dyDescent="0.25">
      <c r="A293" s="72" t="s">
        <v>519</v>
      </c>
      <c r="B293" s="72">
        <v>14776</v>
      </c>
      <c r="C293" s="72" t="s">
        <v>71</v>
      </c>
      <c r="D293" s="72" t="s">
        <v>329</v>
      </c>
      <c r="E293" s="72" t="s">
        <v>715</v>
      </c>
      <c r="F293" s="72" t="s">
        <v>68</v>
      </c>
      <c r="G293" s="72">
        <v>10.08</v>
      </c>
      <c r="H293" s="72">
        <v>115</v>
      </c>
      <c r="I293" s="72" t="s">
        <v>68</v>
      </c>
      <c r="J293" s="72" t="s">
        <v>302</v>
      </c>
      <c r="K293" s="72" t="s">
        <v>302</v>
      </c>
      <c r="L293" s="72" t="s">
        <v>68</v>
      </c>
    </row>
    <row r="294" spans="1:12" x14ac:dyDescent="0.25">
      <c r="A294" s="72" t="s">
        <v>760</v>
      </c>
      <c r="B294" s="72">
        <v>14776</v>
      </c>
      <c r="C294" s="72" t="s">
        <v>71</v>
      </c>
      <c r="D294" s="72" t="s">
        <v>329</v>
      </c>
      <c r="E294" s="72" t="s">
        <v>715</v>
      </c>
      <c r="F294" s="72" t="s">
        <v>68</v>
      </c>
      <c r="G294" s="72">
        <v>14.92</v>
      </c>
      <c r="H294" s="72" t="s">
        <v>68</v>
      </c>
      <c r="I294" s="72" t="s">
        <v>68</v>
      </c>
      <c r="J294" s="72" t="s">
        <v>303</v>
      </c>
      <c r="K294" s="72" t="s">
        <v>68</v>
      </c>
      <c r="L294" s="72" t="s">
        <v>68</v>
      </c>
    </row>
    <row r="295" spans="1:12" x14ac:dyDescent="0.25">
      <c r="A295" s="72" t="s">
        <v>161</v>
      </c>
      <c r="B295" s="72">
        <v>14777</v>
      </c>
      <c r="C295" s="72" t="s">
        <v>69</v>
      </c>
      <c r="D295" s="72" t="s">
        <v>330</v>
      </c>
      <c r="E295" s="72" t="s">
        <v>715</v>
      </c>
      <c r="F295" s="72" t="s">
        <v>68</v>
      </c>
      <c r="G295" s="72">
        <v>39.25</v>
      </c>
      <c r="H295" s="72">
        <v>90</v>
      </c>
      <c r="I295" s="72" t="s">
        <v>68</v>
      </c>
      <c r="J295" s="72" t="s">
        <v>302</v>
      </c>
      <c r="K295" s="72" t="s">
        <v>302</v>
      </c>
      <c r="L295" s="72" t="s">
        <v>68</v>
      </c>
    </row>
    <row r="296" spans="1:12" x14ac:dyDescent="0.25">
      <c r="A296" s="72" t="s">
        <v>162</v>
      </c>
      <c r="B296" s="72">
        <v>14777</v>
      </c>
      <c r="C296" s="72" t="s">
        <v>70</v>
      </c>
      <c r="D296" s="72" t="s">
        <v>329</v>
      </c>
      <c r="E296" s="72" t="s">
        <v>715</v>
      </c>
      <c r="F296" s="72" t="s">
        <v>68</v>
      </c>
      <c r="G296" s="72">
        <v>42.58</v>
      </c>
      <c r="H296" s="72">
        <v>121</v>
      </c>
      <c r="I296" s="72" t="s">
        <v>68</v>
      </c>
      <c r="J296" s="72" t="s">
        <v>302</v>
      </c>
      <c r="K296" s="72" t="s">
        <v>302</v>
      </c>
      <c r="L296" s="72" t="s">
        <v>68</v>
      </c>
    </row>
    <row r="297" spans="1:12" x14ac:dyDescent="0.25">
      <c r="A297" s="72" t="s">
        <v>93</v>
      </c>
      <c r="B297" s="72">
        <v>14777</v>
      </c>
      <c r="C297" s="72" t="s">
        <v>952</v>
      </c>
      <c r="D297" s="72" t="s">
        <v>329</v>
      </c>
      <c r="E297" s="72" t="s">
        <v>118</v>
      </c>
      <c r="F297" s="72" t="s">
        <v>0</v>
      </c>
      <c r="G297" s="72">
        <v>7.83</v>
      </c>
      <c r="H297" s="72">
        <v>60</v>
      </c>
      <c r="I297" s="72" t="s">
        <v>1094</v>
      </c>
      <c r="J297" s="72" t="s">
        <v>302</v>
      </c>
      <c r="K297" s="72" t="s">
        <v>302</v>
      </c>
      <c r="L297" s="72" t="s">
        <v>68</v>
      </c>
    </row>
    <row r="298" spans="1:12" x14ac:dyDescent="0.25">
      <c r="A298" s="72" t="s">
        <v>473</v>
      </c>
      <c r="B298" s="72">
        <v>14777</v>
      </c>
      <c r="C298" s="72" t="s">
        <v>71</v>
      </c>
      <c r="D298" s="72" t="s">
        <v>330</v>
      </c>
      <c r="E298" s="72" t="s">
        <v>715</v>
      </c>
      <c r="F298" s="72" t="s">
        <v>68</v>
      </c>
      <c r="G298" s="72">
        <v>5.67</v>
      </c>
      <c r="H298" s="72">
        <v>109</v>
      </c>
      <c r="I298" s="72" t="s">
        <v>68</v>
      </c>
      <c r="J298" s="72" t="s">
        <v>302</v>
      </c>
      <c r="K298" s="72" t="s">
        <v>302</v>
      </c>
      <c r="L298" s="72" t="s">
        <v>68</v>
      </c>
    </row>
    <row r="299" spans="1:12" x14ac:dyDescent="0.25">
      <c r="A299" s="72" t="s">
        <v>163</v>
      </c>
      <c r="B299" s="72">
        <v>14778</v>
      </c>
      <c r="C299" s="72" t="s">
        <v>69</v>
      </c>
      <c r="D299" s="72" t="s">
        <v>330</v>
      </c>
      <c r="E299" s="72" t="s">
        <v>715</v>
      </c>
      <c r="F299" s="72" t="s">
        <v>68</v>
      </c>
      <c r="G299" s="72">
        <v>33</v>
      </c>
      <c r="H299" s="72">
        <v>109</v>
      </c>
      <c r="I299" s="72" t="s">
        <v>68</v>
      </c>
      <c r="J299" s="72" t="s">
        <v>302</v>
      </c>
      <c r="K299" s="72" t="s">
        <v>302</v>
      </c>
      <c r="L299" s="72" t="s">
        <v>68</v>
      </c>
    </row>
    <row r="300" spans="1:12" x14ac:dyDescent="0.25">
      <c r="A300" s="72" t="s">
        <v>164</v>
      </c>
      <c r="B300" s="72">
        <v>14778</v>
      </c>
      <c r="C300" s="72" t="s">
        <v>70</v>
      </c>
      <c r="D300" s="72" t="s">
        <v>329</v>
      </c>
      <c r="E300" s="72" t="s">
        <v>715</v>
      </c>
      <c r="F300" s="72" t="s">
        <v>68</v>
      </c>
      <c r="G300" s="72">
        <v>36</v>
      </c>
      <c r="H300" s="72">
        <v>125</v>
      </c>
      <c r="I300" s="72" t="s">
        <v>68</v>
      </c>
      <c r="J300" s="72" t="s">
        <v>302</v>
      </c>
      <c r="K300" s="72" t="s">
        <v>302</v>
      </c>
      <c r="L300" s="72" t="s">
        <v>68</v>
      </c>
    </row>
    <row r="301" spans="1:12" x14ac:dyDescent="0.25">
      <c r="A301" s="72" t="s">
        <v>94</v>
      </c>
      <c r="B301" s="72">
        <v>14778</v>
      </c>
      <c r="C301" s="72" t="s">
        <v>952</v>
      </c>
      <c r="D301" s="72" t="s">
        <v>330</v>
      </c>
      <c r="E301" s="72" t="s">
        <v>118</v>
      </c>
      <c r="F301" s="72" t="s">
        <v>0</v>
      </c>
      <c r="G301" s="72">
        <v>3.17</v>
      </c>
      <c r="H301" s="72">
        <v>89</v>
      </c>
      <c r="I301" s="72" t="s">
        <v>1094</v>
      </c>
      <c r="J301" s="72" t="s">
        <v>302</v>
      </c>
      <c r="K301" s="72" t="s">
        <v>302</v>
      </c>
      <c r="L301" s="72" t="s">
        <v>68</v>
      </c>
    </row>
    <row r="302" spans="1:12" x14ac:dyDescent="0.25">
      <c r="A302" s="72" t="s">
        <v>166</v>
      </c>
      <c r="B302" s="72">
        <v>14779</v>
      </c>
      <c r="C302" s="72" t="s">
        <v>70</v>
      </c>
      <c r="D302" s="72" t="s">
        <v>329</v>
      </c>
      <c r="E302" s="72" t="s">
        <v>715</v>
      </c>
      <c r="F302" s="72" t="s">
        <v>68</v>
      </c>
      <c r="G302" s="72">
        <v>50.92</v>
      </c>
      <c r="H302" s="72">
        <v>110</v>
      </c>
      <c r="I302" s="72" t="s">
        <v>68</v>
      </c>
      <c r="J302" s="72" t="s">
        <v>302</v>
      </c>
      <c r="K302" s="72" t="s">
        <v>302</v>
      </c>
      <c r="L302" s="72" t="s">
        <v>68</v>
      </c>
    </row>
    <row r="303" spans="1:12" x14ac:dyDescent="0.25">
      <c r="A303" s="72" t="s">
        <v>165</v>
      </c>
      <c r="B303" s="72">
        <v>14779</v>
      </c>
      <c r="C303" s="72" t="s">
        <v>69</v>
      </c>
      <c r="D303" s="72" t="s">
        <v>330</v>
      </c>
      <c r="E303" s="72" t="s">
        <v>715</v>
      </c>
      <c r="F303" s="72" t="s">
        <v>68</v>
      </c>
      <c r="G303" s="72">
        <v>49.58</v>
      </c>
      <c r="H303" s="72">
        <v>110</v>
      </c>
      <c r="I303" s="72" t="s">
        <v>68</v>
      </c>
      <c r="J303" s="72" t="s">
        <v>302</v>
      </c>
      <c r="K303" s="72" t="s">
        <v>302</v>
      </c>
      <c r="L303" s="72" t="s">
        <v>68</v>
      </c>
    </row>
    <row r="304" spans="1:12" x14ac:dyDescent="0.25">
      <c r="A304" s="72" t="s">
        <v>95</v>
      </c>
      <c r="B304" s="72">
        <v>14779</v>
      </c>
      <c r="C304" s="72" t="s">
        <v>952</v>
      </c>
      <c r="D304" s="72" t="s">
        <v>330</v>
      </c>
      <c r="E304" s="72" t="s">
        <v>118</v>
      </c>
      <c r="F304" s="72" t="s">
        <v>0</v>
      </c>
      <c r="G304" s="72">
        <v>16.829999999999998</v>
      </c>
      <c r="H304" s="72">
        <v>81</v>
      </c>
      <c r="I304" s="72" t="s">
        <v>1094</v>
      </c>
      <c r="J304" s="72" t="s">
        <v>302</v>
      </c>
      <c r="K304" s="72" t="s">
        <v>302</v>
      </c>
      <c r="L304" s="72" t="s">
        <v>68</v>
      </c>
    </row>
    <row r="305" spans="1:12" x14ac:dyDescent="0.25">
      <c r="A305" s="72" t="s">
        <v>474</v>
      </c>
      <c r="B305" s="72">
        <v>14779</v>
      </c>
      <c r="C305" s="72" t="s">
        <v>71</v>
      </c>
      <c r="D305" s="72" t="s">
        <v>329</v>
      </c>
      <c r="E305" s="72" t="s">
        <v>715</v>
      </c>
      <c r="F305" s="72" t="s">
        <v>68</v>
      </c>
      <c r="G305" s="72">
        <v>18.75</v>
      </c>
      <c r="H305" s="72">
        <v>105</v>
      </c>
      <c r="I305" s="72" t="s">
        <v>68</v>
      </c>
      <c r="J305" s="72" t="s">
        <v>302</v>
      </c>
      <c r="K305" s="72" t="s">
        <v>302</v>
      </c>
      <c r="L305" s="72" t="s">
        <v>68</v>
      </c>
    </row>
    <row r="306" spans="1:12" x14ac:dyDescent="0.25">
      <c r="A306" s="72" t="s">
        <v>215</v>
      </c>
      <c r="B306" s="72">
        <v>14780</v>
      </c>
      <c r="C306" s="72" t="s">
        <v>69</v>
      </c>
      <c r="D306" s="72" t="s">
        <v>330</v>
      </c>
      <c r="E306" s="72" t="s">
        <v>715</v>
      </c>
      <c r="F306" s="72" t="s">
        <v>68</v>
      </c>
      <c r="G306" s="72">
        <v>42.75</v>
      </c>
      <c r="H306" s="72">
        <v>96</v>
      </c>
      <c r="I306" s="72" t="s">
        <v>68</v>
      </c>
      <c r="J306" s="72" t="s">
        <v>302</v>
      </c>
      <c r="K306" s="72" t="s">
        <v>302</v>
      </c>
      <c r="L306" s="72" t="s">
        <v>68</v>
      </c>
    </row>
    <row r="307" spans="1:12" x14ac:dyDescent="0.25">
      <c r="A307" s="72" t="s">
        <v>421</v>
      </c>
      <c r="B307" s="72">
        <v>14780</v>
      </c>
      <c r="C307" s="72" t="s">
        <v>70</v>
      </c>
      <c r="D307" s="72" t="s">
        <v>329</v>
      </c>
      <c r="E307" s="72" t="s">
        <v>715</v>
      </c>
      <c r="F307" s="72" t="s">
        <v>68</v>
      </c>
      <c r="G307" s="72">
        <v>45</v>
      </c>
      <c r="H307" s="72" t="s">
        <v>68</v>
      </c>
      <c r="I307" s="72" t="s">
        <v>68</v>
      </c>
      <c r="J307" s="72" t="s">
        <v>303</v>
      </c>
      <c r="K307" s="72" t="s">
        <v>68</v>
      </c>
      <c r="L307" s="72" t="s">
        <v>68</v>
      </c>
    </row>
    <row r="308" spans="1:12" x14ac:dyDescent="0.25">
      <c r="A308" s="72" t="s">
        <v>216</v>
      </c>
      <c r="B308" s="72">
        <v>14780</v>
      </c>
      <c r="C308" s="72" t="s">
        <v>952</v>
      </c>
      <c r="D308" s="72" t="s">
        <v>330</v>
      </c>
      <c r="E308" s="72" t="s">
        <v>118</v>
      </c>
      <c r="F308" s="72" t="s">
        <v>0</v>
      </c>
      <c r="G308" s="72">
        <v>12.42</v>
      </c>
      <c r="H308" s="72">
        <v>76</v>
      </c>
      <c r="I308" s="72" t="s">
        <v>1094</v>
      </c>
      <c r="J308" s="72" t="s">
        <v>302</v>
      </c>
      <c r="K308" s="72" t="s">
        <v>302</v>
      </c>
      <c r="L308" s="72" t="s">
        <v>68</v>
      </c>
    </row>
    <row r="309" spans="1:12" x14ac:dyDescent="0.25">
      <c r="A309" s="72" t="s">
        <v>520</v>
      </c>
      <c r="B309" s="72">
        <v>14780</v>
      </c>
      <c r="C309" s="72" t="s">
        <v>71</v>
      </c>
      <c r="D309" s="72" t="s">
        <v>330</v>
      </c>
      <c r="E309" s="72" t="s">
        <v>715</v>
      </c>
      <c r="F309" s="72" t="s">
        <v>68</v>
      </c>
      <c r="G309" s="72">
        <v>10.83</v>
      </c>
      <c r="H309" s="72">
        <v>107</v>
      </c>
      <c r="I309" s="72" t="s">
        <v>68</v>
      </c>
      <c r="J309" s="72" t="s">
        <v>302</v>
      </c>
      <c r="K309" s="72" t="s">
        <v>302</v>
      </c>
      <c r="L309" s="72" t="s">
        <v>68</v>
      </c>
    </row>
    <row r="310" spans="1:12" x14ac:dyDescent="0.25">
      <c r="A310" s="72" t="s">
        <v>660</v>
      </c>
      <c r="B310" s="72">
        <v>14780</v>
      </c>
      <c r="C310" s="72" t="s">
        <v>953</v>
      </c>
      <c r="D310" s="72" t="s">
        <v>330</v>
      </c>
      <c r="E310" s="72" t="s">
        <v>715</v>
      </c>
      <c r="F310" s="72" t="s">
        <v>68</v>
      </c>
      <c r="G310" s="72">
        <v>6</v>
      </c>
      <c r="H310" s="72" t="s">
        <v>68</v>
      </c>
      <c r="I310" s="72" t="s">
        <v>68</v>
      </c>
      <c r="J310" s="72" t="s">
        <v>302</v>
      </c>
      <c r="K310" s="72" t="s">
        <v>302</v>
      </c>
      <c r="L310" s="72" t="s">
        <v>68</v>
      </c>
    </row>
    <row r="311" spans="1:12" x14ac:dyDescent="0.25">
      <c r="A311" s="72" t="s">
        <v>661</v>
      </c>
      <c r="B311" s="72">
        <v>14780</v>
      </c>
      <c r="C311" s="72" t="s">
        <v>953</v>
      </c>
      <c r="D311" s="72" t="s">
        <v>329</v>
      </c>
      <c r="E311" s="72" t="s">
        <v>715</v>
      </c>
      <c r="F311" s="72" t="s">
        <v>68</v>
      </c>
      <c r="G311" s="72">
        <v>2</v>
      </c>
      <c r="H311" s="72" t="s">
        <v>68</v>
      </c>
      <c r="I311" s="72" t="s">
        <v>68</v>
      </c>
      <c r="J311" s="72" t="s">
        <v>302</v>
      </c>
      <c r="K311" s="72" t="s">
        <v>302</v>
      </c>
      <c r="L311" s="72" t="s">
        <v>68</v>
      </c>
    </row>
    <row r="312" spans="1:12" x14ac:dyDescent="0.25">
      <c r="A312" s="72" t="s">
        <v>167</v>
      </c>
      <c r="B312" s="72">
        <v>14781</v>
      </c>
      <c r="C312" s="72" t="s">
        <v>69</v>
      </c>
      <c r="D312" s="72" t="s">
        <v>330</v>
      </c>
      <c r="E312" s="72" t="s">
        <v>715</v>
      </c>
      <c r="F312" s="72" t="s">
        <v>68</v>
      </c>
      <c r="G312" s="72">
        <v>49.33</v>
      </c>
      <c r="H312" s="72">
        <v>109</v>
      </c>
      <c r="I312" s="72" t="s">
        <v>68</v>
      </c>
      <c r="J312" s="72" t="s">
        <v>302</v>
      </c>
      <c r="K312" s="72" t="s">
        <v>302</v>
      </c>
      <c r="L312" s="72" t="s">
        <v>68</v>
      </c>
    </row>
    <row r="313" spans="1:12" x14ac:dyDescent="0.25">
      <c r="A313" s="72" t="s">
        <v>168</v>
      </c>
      <c r="B313" s="72">
        <v>14781</v>
      </c>
      <c r="C313" s="72" t="s">
        <v>70</v>
      </c>
      <c r="D313" s="72" t="s">
        <v>329</v>
      </c>
      <c r="E313" s="72" t="s">
        <v>715</v>
      </c>
      <c r="F313" s="72" t="s">
        <v>68</v>
      </c>
      <c r="G313" s="72">
        <v>50.83</v>
      </c>
      <c r="H313" s="72">
        <v>127</v>
      </c>
      <c r="I313" s="72" t="s">
        <v>68</v>
      </c>
      <c r="J313" s="72" t="s">
        <v>302</v>
      </c>
      <c r="K313" s="72" t="s">
        <v>302</v>
      </c>
      <c r="L313" s="72" t="s">
        <v>68</v>
      </c>
    </row>
    <row r="314" spans="1:12" x14ac:dyDescent="0.25">
      <c r="A314" s="72" t="s">
        <v>96</v>
      </c>
      <c r="B314" s="72">
        <v>14781</v>
      </c>
      <c r="C314" s="72" t="s">
        <v>952</v>
      </c>
      <c r="D314" s="72" t="s">
        <v>329</v>
      </c>
      <c r="E314" s="72" t="s">
        <v>118</v>
      </c>
      <c r="F314" s="72" t="s">
        <v>0</v>
      </c>
      <c r="G314" s="72">
        <v>8.83</v>
      </c>
      <c r="H314" s="72">
        <v>97</v>
      </c>
      <c r="I314" s="72" t="s">
        <v>1094</v>
      </c>
      <c r="J314" s="72" t="s">
        <v>302</v>
      </c>
      <c r="K314" s="72" t="s">
        <v>302</v>
      </c>
      <c r="L314" s="72" t="s">
        <v>68</v>
      </c>
    </row>
    <row r="315" spans="1:12" x14ac:dyDescent="0.25">
      <c r="A315" s="72" t="s">
        <v>475</v>
      </c>
      <c r="B315" s="72">
        <v>14781</v>
      </c>
      <c r="C315" s="72" t="s">
        <v>71</v>
      </c>
      <c r="D315" s="72" t="s">
        <v>329</v>
      </c>
      <c r="E315" s="72" t="s">
        <v>715</v>
      </c>
      <c r="F315" s="72" t="s">
        <v>68</v>
      </c>
      <c r="G315" s="72">
        <v>25.17</v>
      </c>
      <c r="H315" s="72">
        <v>132</v>
      </c>
      <c r="I315" s="72" t="s">
        <v>68</v>
      </c>
      <c r="J315" s="72" t="s">
        <v>302</v>
      </c>
      <c r="K315" s="72" t="s">
        <v>302</v>
      </c>
      <c r="L315" s="72" t="s">
        <v>68</v>
      </c>
    </row>
    <row r="316" spans="1:12" x14ac:dyDescent="0.25">
      <c r="A316" s="72" t="s">
        <v>169</v>
      </c>
      <c r="B316" s="72">
        <v>14782</v>
      </c>
      <c r="C316" s="72" t="s">
        <v>69</v>
      </c>
      <c r="D316" s="72" t="s">
        <v>330</v>
      </c>
      <c r="E316" s="72" t="s">
        <v>715</v>
      </c>
      <c r="F316" s="72" t="s">
        <v>68</v>
      </c>
      <c r="G316" s="72">
        <v>28.92</v>
      </c>
      <c r="H316" s="72">
        <v>90</v>
      </c>
      <c r="I316" s="72" t="s">
        <v>68</v>
      </c>
      <c r="J316" s="72" t="s">
        <v>302</v>
      </c>
      <c r="K316" s="72" t="s">
        <v>302</v>
      </c>
      <c r="L316" s="72" t="s">
        <v>68</v>
      </c>
    </row>
    <row r="317" spans="1:12" x14ac:dyDescent="0.25">
      <c r="A317" s="72" t="s">
        <v>170</v>
      </c>
      <c r="B317" s="72">
        <v>14782</v>
      </c>
      <c r="C317" s="72" t="s">
        <v>70</v>
      </c>
      <c r="D317" s="72" t="s">
        <v>329</v>
      </c>
      <c r="E317" s="72" t="s">
        <v>715</v>
      </c>
      <c r="F317" s="72" t="s">
        <v>68</v>
      </c>
      <c r="G317" s="72">
        <v>29.67</v>
      </c>
      <c r="H317" s="72" t="s">
        <v>68</v>
      </c>
      <c r="I317" s="72" t="s">
        <v>68</v>
      </c>
      <c r="J317" s="72" t="s">
        <v>302</v>
      </c>
      <c r="K317" s="72" t="s">
        <v>302</v>
      </c>
      <c r="L317" s="72" t="s">
        <v>68</v>
      </c>
    </row>
    <row r="318" spans="1:12" x14ac:dyDescent="0.25">
      <c r="A318" s="72" t="s">
        <v>97</v>
      </c>
      <c r="B318" s="72">
        <v>14782</v>
      </c>
      <c r="C318" s="72" t="s">
        <v>952</v>
      </c>
      <c r="D318" s="72" t="s">
        <v>330</v>
      </c>
      <c r="E318" s="72" t="s">
        <v>118</v>
      </c>
      <c r="F318" s="72" t="s">
        <v>0</v>
      </c>
      <c r="G318" s="72">
        <v>9.92</v>
      </c>
      <c r="H318" s="72">
        <v>85</v>
      </c>
      <c r="I318" s="72" t="s">
        <v>1094</v>
      </c>
      <c r="J318" s="72" t="s">
        <v>302</v>
      </c>
      <c r="K318" s="72" t="s">
        <v>302</v>
      </c>
      <c r="L318" s="72" t="s">
        <v>68</v>
      </c>
    </row>
    <row r="319" spans="1:12" x14ac:dyDescent="0.25">
      <c r="A319" s="72" t="s">
        <v>241</v>
      </c>
      <c r="B319" s="72">
        <v>14784</v>
      </c>
      <c r="C319" s="72" t="s">
        <v>69</v>
      </c>
      <c r="D319" s="72" t="s">
        <v>330</v>
      </c>
      <c r="E319" s="72" t="s">
        <v>715</v>
      </c>
      <c r="F319" s="72" t="s">
        <v>68</v>
      </c>
      <c r="G319" s="72">
        <v>35.25</v>
      </c>
      <c r="H319" s="72">
        <v>113</v>
      </c>
      <c r="I319" s="72" t="s">
        <v>68</v>
      </c>
      <c r="J319" s="72" t="s">
        <v>302</v>
      </c>
      <c r="K319" s="72" t="s">
        <v>302</v>
      </c>
      <c r="L319" s="72" t="s">
        <v>68</v>
      </c>
    </row>
    <row r="320" spans="1:12" x14ac:dyDescent="0.25">
      <c r="A320" s="72" t="s">
        <v>242</v>
      </c>
      <c r="B320" s="72">
        <v>14784</v>
      </c>
      <c r="C320" s="72" t="s">
        <v>70</v>
      </c>
      <c r="D320" s="72" t="s">
        <v>329</v>
      </c>
      <c r="E320" s="72" t="s">
        <v>715</v>
      </c>
      <c r="F320" s="72" t="s">
        <v>68</v>
      </c>
      <c r="G320" s="72">
        <v>34.83</v>
      </c>
      <c r="H320" s="72">
        <v>117</v>
      </c>
      <c r="I320" s="72" t="s">
        <v>68</v>
      </c>
      <c r="J320" s="72" t="s">
        <v>302</v>
      </c>
      <c r="K320" s="72" t="s">
        <v>302</v>
      </c>
      <c r="L320" s="72" t="s">
        <v>68</v>
      </c>
    </row>
    <row r="321" spans="1:12" x14ac:dyDescent="0.25">
      <c r="A321" s="72" t="s">
        <v>243</v>
      </c>
      <c r="B321" s="72">
        <v>14784</v>
      </c>
      <c r="C321" s="72" t="s">
        <v>952</v>
      </c>
      <c r="D321" s="72" t="s">
        <v>330</v>
      </c>
      <c r="E321" s="72" t="s">
        <v>231</v>
      </c>
      <c r="F321" s="72" t="s">
        <v>0</v>
      </c>
      <c r="G321" s="72">
        <v>8.33</v>
      </c>
      <c r="H321" s="72">
        <v>73</v>
      </c>
      <c r="I321" s="72" t="s">
        <v>1094</v>
      </c>
      <c r="J321" s="72" t="s">
        <v>302</v>
      </c>
      <c r="K321" s="72" t="s">
        <v>302</v>
      </c>
      <c r="L321" s="72" t="s">
        <v>68</v>
      </c>
    </row>
    <row r="322" spans="1:12" x14ac:dyDescent="0.25">
      <c r="A322" s="72" t="s">
        <v>662</v>
      </c>
      <c r="B322" s="72">
        <v>14784</v>
      </c>
      <c r="C322" s="72" t="s">
        <v>71</v>
      </c>
      <c r="D322" s="72" t="s">
        <v>329</v>
      </c>
      <c r="E322" s="72" t="s">
        <v>715</v>
      </c>
      <c r="F322" s="72" t="s">
        <v>68</v>
      </c>
      <c r="G322" s="72">
        <v>6.25</v>
      </c>
      <c r="H322" s="72">
        <v>117</v>
      </c>
      <c r="I322" s="72" t="s">
        <v>68</v>
      </c>
      <c r="J322" s="72" t="s">
        <v>302</v>
      </c>
      <c r="K322" s="72" t="s">
        <v>302</v>
      </c>
      <c r="L322" s="72" t="s">
        <v>68</v>
      </c>
    </row>
    <row r="323" spans="1:12" x14ac:dyDescent="0.25">
      <c r="A323" s="72" t="s">
        <v>512</v>
      </c>
      <c r="B323" s="72">
        <v>14784</v>
      </c>
      <c r="C323" s="72" t="s">
        <v>71</v>
      </c>
      <c r="D323" s="72" t="s">
        <v>330</v>
      </c>
      <c r="E323" s="72" t="s">
        <v>715</v>
      </c>
      <c r="F323" s="72" t="s">
        <v>68</v>
      </c>
      <c r="G323" s="72">
        <v>0.67</v>
      </c>
      <c r="H323" s="72" t="s">
        <v>68</v>
      </c>
      <c r="I323" s="72" t="s">
        <v>68</v>
      </c>
      <c r="J323" s="72" t="s">
        <v>302</v>
      </c>
      <c r="K323" s="72" t="s">
        <v>302</v>
      </c>
      <c r="L323" s="72" t="s">
        <v>68</v>
      </c>
    </row>
    <row r="324" spans="1:12" x14ac:dyDescent="0.25">
      <c r="A324" s="72" t="s">
        <v>663</v>
      </c>
      <c r="B324" s="72">
        <v>14785</v>
      </c>
      <c r="C324" s="72" t="s">
        <v>952</v>
      </c>
      <c r="D324" s="72" t="s">
        <v>329</v>
      </c>
      <c r="E324" s="72" t="s">
        <v>118</v>
      </c>
      <c r="F324" s="72" t="s">
        <v>2</v>
      </c>
      <c r="G324" s="72">
        <v>6.08</v>
      </c>
      <c r="H324" s="72">
        <v>76</v>
      </c>
      <c r="I324" s="72" t="s">
        <v>1096</v>
      </c>
      <c r="J324" s="72" t="s">
        <v>302</v>
      </c>
      <c r="K324" s="72" t="s">
        <v>302</v>
      </c>
      <c r="L324" s="72" t="s">
        <v>68</v>
      </c>
    </row>
    <row r="325" spans="1:12" x14ac:dyDescent="0.25">
      <c r="A325" s="72" t="s">
        <v>664</v>
      </c>
      <c r="B325" s="72">
        <v>14786</v>
      </c>
      <c r="C325" s="72" t="s">
        <v>954</v>
      </c>
      <c r="D325" s="72" t="s">
        <v>330</v>
      </c>
      <c r="E325" s="72" t="s">
        <v>715</v>
      </c>
      <c r="F325" s="72" t="s">
        <v>68</v>
      </c>
      <c r="G325" s="72">
        <v>63.5</v>
      </c>
      <c r="H325" s="72">
        <v>99</v>
      </c>
      <c r="I325" s="72" t="s">
        <v>68</v>
      </c>
      <c r="J325" s="72" t="s">
        <v>302</v>
      </c>
      <c r="K325" s="72" t="s">
        <v>302</v>
      </c>
      <c r="L325" s="72" t="s">
        <v>68</v>
      </c>
    </row>
    <row r="326" spans="1:12" x14ac:dyDescent="0.25">
      <c r="A326" s="72" t="s">
        <v>380</v>
      </c>
      <c r="B326" s="72">
        <v>14786</v>
      </c>
      <c r="C326" s="72" t="s">
        <v>69</v>
      </c>
      <c r="D326" s="72" t="s">
        <v>330</v>
      </c>
      <c r="E326" s="72" t="s">
        <v>118</v>
      </c>
      <c r="F326" s="72" t="s">
        <v>2</v>
      </c>
      <c r="G326" s="72">
        <v>40.25</v>
      </c>
      <c r="H326" s="72">
        <v>89</v>
      </c>
      <c r="I326" s="72" t="s">
        <v>68</v>
      </c>
      <c r="J326" s="72" t="s">
        <v>302</v>
      </c>
      <c r="K326" s="72" t="s">
        <v>302</v>
      </c>
      <c r="L326" s="72" t="s">
        <v>68</v>
      </c>
    </row>
    <row r="327" spans="1:12" x14ac:dyDescent="0.25">
      <c r="A327" s="72" t="s">
        <v>352</v>
      </c>
      <c r="B327" s="72">
        <v>14786</v>
      </c>
      <c r="C327" s="72" t="s">
        <v>952</v>
      </c>
      <c r="D327" s="72" t="s">
        <v>329</v>
      </c>
      <c r="E327" s="72" t="s">
        <v>118</v>
      </c>
      <c r="F327" s="72" t="s">
        <v>1</v>
      </c>
      <c r="G327" s="72">
        <v>12.25</v>
      </c>
      <c r="H327" s="72">
        <v>63</v>
      </c>
      <c r="I327" s="72" t="s">
        <v>1100</v>
      </c>
      <c r="J327" s="72" t="s">
        <v>302</v>
      </c>
      <c r="K327" s="72" t="s">
        <v>302</v>
      </c>
      <c r="L327" s="72" t="s">
        <v>68</v>
      </c>
    </row>
    <row r="328" spans="1:12" x14ac:dyDescent="0.25">
      <c r="A328" s="72" t="s">
        <v>545</v>
      </c>
      <c r="B328" s="72">
        <v>14787</v>
      </c>
      <c r="C328" s="72" t="s">
        <v>69</v>
      </c>
      <c r="D328" s="72" t="s">
        <v>330</v>
      </c>
      <c r="E328" s="72" t="s">
        <v>715</v>
      </c>
      <c r="F328" s="72" t="s">
        <v>68</v>
      </c>
      <c r="G328" s="72">
        <v>29.83</v>
      </c>
      <c r="H328" s="72">
        <v>78</v>
      </c>
      <c r="I328" s="72" t="s">
        <v>68</v>
      </c>
      <c r="J328" s="72" t="s">
        <v>302</v>
      </c>
      <c r="K328" s="72" t="s">
        <v>302</v>
      </c>
      <c r="L328" s="72" t="s">
        <v>68</v>
      </c>
    </row>
    <row r="329" spans="1:12" x14ac:dyDescent="0.25">
      <c r="A329" s="72" t="s">
        <v>546</v>
      </c>
      <c r="B329" s="72">
        <v>14787</v>
      </c>
      <c r="C329" s="72" t="s">
        <v>70</v>
      </c>
      <c r="D329" s="72" t="s">
        <v>329</v>
      </c>
      <c r="E329" s="72" t="s">
        <v>231</v>
      </c>
      <c r="F329" s="72" t="s">
        <v>2</v>
      </c>
      <c r="G329" s="72">
        <v>35.17</v>
      </c>
      <c r="H329" s="72">
        <v>68</v>
      </c>
      <c r="I329" s="72" t="s">
        <v>68</v>
      </c>
      <c r="J329" s="72" t="s">
        <v>302</v>
      </c>
      <c r="K329" s="72" t="s">
        <v>302</v>
      </c>
      <c r="L329" s="72" t="s">
        <v>68</v>
      </c>
    </row>
    <row r="330" spans="1:12" x14ac:dyDescent="0.25">
      <c r="A330" s="72" t="s">
        <v>547</v>
      </c>
      <c r="B330" s="72">
        <v>14787</v>
      </c>
      <c r="C330" s="72" t="s">
        <v>952</v>
      </c>
      <c r="D330" s="72" t="s">
        <v>329</v>
      </c>
      <c r="E330" s="72" t="s">
        <v>231</v>
      </c>
      <c r="F330" s="72" t="s">
        <v>1</v>
      </c>
      <c r="G330" s="72">
        <v>2.92</v>
      </c>
      <c r="H330" s="72">
        <v>52</v>
      </c>
      <c r="I330" s="72" t="s">
        <v>1094</v>
      </c>
      <c r="J330" s="72" t="s">
        <v>302</v>
      </c>
      <c r="K330" s="72" t="s">
        <v>302</v>
      </c>
      <c r="L330" s="72" t="s">
        <v>68</v>
      </c>
    </row>
    <row r="331" spans="1:12" x14ac:dyDescent="0.25">
      <c r="A331" s="72" t="s">
        <v>665</v>
      </c>
      <c r="B331" s="72">
        <v>14787</v>
      </c>
      <c r="C331" s="72" t="s">
        <v>71</v>
      </c>
      <c r="D331" s="72" t="s">
        <v>330</v>
      </c>
      <c r="E331" s="72" t="s">
        <v>231</v>
      </c>
      <c r="F331" s="72" t="s">
        <v>1</v>
      </c>
      <c r="G331" s="72">
        <v>8.17</v>
      </c>
      <c r="H331" s="72">
        <v>73</v>
      </c>
      <c r="I331" s="72" t="s">
        <v>68</v>
      </c>
      <c r="J331" s="72" t="s">
        <v>302</v>
      </c>
      <c r="K331" s="72" t="s">
        <v>302</v>
      </c>
      <c r="L331" s="72" t="s">
        <v>68</v>
      </c>
    </row>
    <row r="332" spans="1:12" x14ac:dyDescent="0.25">
      <c r="A332" s="72" t="s">
        <v>381</v>
      </c>
      <c r="B332" s="72">
        <v>14788</v>
      </c>
      <c r="C332" s="72" t="s">
        <v>69</v>
      </c>
      <c r="D332" s="72" t="s">
        <v>330</v>
      </c>
      <c r="E332" s="72" t="s">
        <v>231</v>
      </c>
      <c r="F332" s="72" t="s">
        <v>2</v>
      </c>
      <c r="G332" s="72">
        <v>36.58</v>
      </c>
      <c r="H332" s="72">
        <v>73</v>
      </c>
      <c r="I332" s="72" t="s">
        <v>68</v>
      </c>
      <c r="J332" s="72" t="s">
        <v>302</v>
      </c>
      <c r="K332" s="72" t="s">
        <v>302</v>
      </c>
      <c r="L332" s="72" t="s">
        <v>68</v>
      </c>
    </row>
    <row r="333" spans="1:12" x14ac:dyDescent="0.25">
      <c r="A333" s="72" t="s">
        <v>666</v>
      </c>
      <c r="B333" s="72">
        <v>14788</v>
      </c>
      <c r="C333" s="72" t="s">
        <v>953</v>
      </c>
      <c r="D333" s="72" t="s">
        <v>330</v>
      </c>
      <c r="E333" s="72" t="s">
        <v>715</v>
      </c>
      <c r="F333" s="72" t="s">
        <v>68</v>
      </c>
      <c r="G333" s="72">
        <v>14.33</v>
      </c>
      <c r="H333" s="72" t="s">
        <v>68</v>
      </c>
      <c r="I333" s="72" t="s">
        <v>68</v>
      </c>
      <c r="J333" s="72" t="s">
        <v>302</v>
      </c>
      <c r="K333" s="72" t="s">
        <v>302</v>
      </c>
      <c r="L333" s="72" t="s">
        <v>68</v>
      </c>
    </row>
    <row r="334" spans="1:12" x14ac:dyDescent="0.25">
      <c r="A334" s="72" t="s">
        <v>667</v>
      </c>
      <c r="B334" s="72">
        <v>14788</v>
      </c>
      <c r="C334" s="72" t="s">
        <v>953</v>
      </c>
      <c r="D334" s="72" t="s">
        <v>329</v>
      </c>
      <c r="E334" s="72" t="s">
        <v>715</v>
      </c>
      <c r="F334" s="72" t="s">
        <v>68</v>
      </c>
      <c r="G334" s="72">
        <v>16.579999999999998</v>
      </c>
      <c r="H334" s="72" t="s">
        <v>68</v>
      </c>
      <c r="I334" s="72" t="s">
        <v>68</v>
      </c>
      <c r="J334" s="72" t="s">
        <v>302</v>
      </c>
      <c r="K334" s="72" t="s">
        <v>302</v>
      </c>
      <c r="L334" s="72" t="s">
        <v>68</v>
      </c>
    </row>
    <row r="335" spans="1:12" x14ac:dyDescent="0.25">
      <c r="A335" s="72" t="s">
        <v>353</v>
      </c>
      <c r="B335" s="72">
        <v>14788</v>
      </c>
      <c r="C335" s="72" t="s">
        <v>952</v>
      </c>
      <c r="D335" s="72" t="s">
        <v>329</v>
      </c>
      <c r="E335" s="72" t="s">
        <v>231</v>
      </c>
      <c r="F335" s="72" t="s">
        <v>1</v>
      </c>
      <c r="G335" s="72">
        <v>5.83</v>
      </c>
      <c r="H335" s="72">
        <v>39</v>
      </c>
      <c r="I335" s="72" t="s">
        <v>1094</v>
      </c>
      <c r="J335" s="72" t="s">
        <v>302</v>
      </c>
      <c r="K335" s="72" t="s">
        <v>302</v>
      </c>
      <c r="L335" s="72" t="s">
        <v>68</v>
      </c>
    </row>
    <row r="336" spans="1:12" x14ac:dyDescent="0.25">
      <c r="A336" s="72" t="s">
        <v>422</v>
      </c>
      <c r="B336" s="72">
        <v>14789</v>
      </c>
      <c r="C336" s="72" t="s">
        <v>70</v>
      </c>
      <c r="D336" s="72" t="s">
        <v>329</v>
      </c>
      <c r="E336" s="72" t="s">
        <v>715</v>
      </c>
      <c r="F336" s="72" t="s">
        <v>68</v>
      </c>
      <c r="G336" s="72">
        <v>49.92</v>
      </c>
      <c r="H336" s="72">
        <v>134</v>
      </c>
      <c r="I336" s="72" t="s">
        <v>68</v>
      </c>
      <c r="J336" s="72" t="s">
        <v>303</v>
      </c>
      <c r="K336" s="72" t="s">
        <v>68</v>
      </c>
      <c r="L336" s="72" t="s">
        <v>68</v>
      </c>
    </row>
    <row r="337" spans="1:12" x14ac:dyDescent="0.25">
      <c r="A337" s="72" t="s">
        <v>217</v>
      </c>
      <c r="B337" s="72">
        <v>14789</v>
      </c>
      <c r="C337" s="72" t="s">
        <v>69</v>
      </c>
      <c r="D337" s="72" t="s">
        <v>330</v>
      </c>
      <c r="E337" s="72" t="s">
        <v>715</v>
      </c>
      <c r="F337" s="72" t="s">
        <v>68</v>
      </c>
      <c r="G337" s="72">
        <v>37.17</v>
      </c>
      <c r="H337" s="72">
        <v>127</v>
      </c>
      <c r="I337" s="72" t="s">
        <v>68</v>
      </c>
      <c r="J337" s="72" t="s">
        <v>302</v>
      </c>
      <c r="K337" s="72" t="s">
        <v>302</v>
      </c>
      <c r="L337" s="72" t="s">
        <v>68</v>
      </c>
    </row>
    <row r="338" spans="1:12" x14ac:dyDescent="0.25">
      <c r="A338" s="72" t="s">
        <v>218</v>
      </c>
      <c r="B338" s="72">
        <v>14789</v>
      </c>
      <c r="C338" s="72" t="s">
        <v>952</v>
      </c>
      <c r="D338" s="72" t="s">
        <v>329</v>
      </c>
      <c r="E338" s="72" t="s">
        <v>118</v>
      </c>
      <c r="F338" s="72" t="s">
        <v>0</v>
      </c>
      <c r="G338" s="72">
        <v>10.67</v>
      </c>
      <c r="H338" s="72">
        <v>103</v>
      </c>
      <c r="I338" s="72" t="s">
        <v>1094</v>
      </c>
      <c r="J338" s="72" t="s">
        <v>302</v>
      </c>
      <c r="K338" s="72" t="s">
        <v>302</v>
      </c>
      <c r="L338" s="72" t="s">
        <v>68</v>
      </c>
    </row>
    <row r="339" spans="1:12" x14ac:dyDescent="0.25">
      <c r="A339" s="72" t="s">
        <v>761</v>
      </c>
      <c r="B339" s="72">
        <v>14789</v>
      </c>
      <c r="C339" s="72" t="s">
        <v>71</v>
      </c>
      <c r="D339" s="72" t="s">
        <v>330</v>
      </c>
      <c r="E339" s="72" t="s">
        <v>715</v>
      </c>
      <c r="F339" s="72" t="s">
        <v>68</v>
      </c>
      <c r="G339" s="72">
        <v>6.92</v>
      </c>
      <c r="H339" s="72">
        <v>122</v>
      </c>
      <c r="I339" s="72" t="s">
        <v>68</v>
      </c>
      <c r="J339" s="72" t="s">
        <v>303</v>
      </c>
      <c r="K339" s="72" t="s">
        <v>68</v>
      </c>
      <c r="L339" s="72" t="s">
        <v>68</v>
      </c>
    </row>
    <row r="340" spans="1:12" x14ac:dyDescent="0.25">
      <c r="A340" s="72" t="s">
        <v>668</v>
      </c>
      <c r="B340" s="72">
        <v>14790</v>
      </c>
      <c r="C340" s="72" t="s">
        <v>952</v>
      </c>
      <c r="D340" s="72" t="s">
        <v>330</v>
      </c>
      <c r="E340" s="72" t="s">
        <v>118</v>
      </c>
      <c r="F340" s="72" t="s">
        <v>2</v>
      </c>
      <c r="G340" s="72">
        <v>4.08</v>
      </c>
      <c r="H340" s="72">
        <v>46</v>
      </c>
      <c r="I340" s="72" t="s">
        <v>1099</v>
      </c>
      <c r="J340" s="72" t="s">
        <v>302</v>
      </c>
      <c r="K340" s="72" t="s">
        <v>302</v>
      </c>
      <c r="L340" s="72" t="s">
        <v>68</v>
      </c>
    </row>
    <row r="341" spans="1:12" x14ac:dyDescent="0.25">
      <c r="A341" s="72" t="s">
        <v>171</v>
      </c>
      <c r="B341" s="72">
        <v>14791</v>
      </c>
      <c r="C341" s="72" t="s">
        <v>69</v>
      </c>
      <c r="D341" s="72" t="s">
        <v>330</v>
      </c>
      <c r="E341" s="72" t="s">
        <v>715</v>
      </c>
      <c r="F341" s="72" t="s">
        <v>68</v>
      </c>
      <c r="G341" s="72">
        <v>36.5</v>
      </c>
      <c r="H341" s="72">
        <v>124</v>
      </c>
      <c r="I341" s="72" t="s">
        <v>68</v>
      </c>
      <c r="J341" s="72" t="s">
        <v>302</v>
      </c>
      <c r="K341" s="72" t="s">
        <v>302</v>
      </c>
      <c r="L341" s="72" t="s">
        <v>68</v>
      </c>
    </row>
    <row r="342" spans="1:12" x14ac:dyDescent="0.25">
      <c r="A342" s="72" t="s">
        <v>172</v>
      </c>
      <c r="B342" s="72">
        <v>14791</v>
      </c>
      <c r="C342" s="72" t="s">
        <v>70</v>
      </c>
      <c r="D342" s="72" t="s">
        <v>329</v>
      </c>
      <c r="E342" s="72" t="s">
        <v>715</v>
      </c>
      <c r="F342" s="72" t="s">
        <v>68</v>
      </c>
      <c r="G342" s="72">
        <v>34.25</v>
      </c>
      <c r="H342" s="72">
        <v>116</v>
      </c>
      <c r="I342" s="72" t="s">
        <v>68</v>
      </c>
      <c r="J342" s="72" t="s">
        <v>302</v>
      </c>
      <c r="K342" s="72" t="s">
        <v>302</v>
      </c>
      <c r="L342" s="72" t="s">
        <v>68</v>
      </c>
    </row>
    <row r="343" spans="1:12" x14ac:dyDescent="0.25">
      <c r="A343" s="72" t="s">
        <v>98</v>
      </c>
      <c r="B343" s="72">
        <v>14791</v>
      </c>
      <c r="C343" s="72" t="s">
        <v>952</v>
      </c>
      <c r="D343" s="72" t="s">
        <v>330</v>
      </c>
      <c r="E343" s="72" t="s">
        <v>118</v>
      </c>
      <c r="F343" s="72" t="s">
        <v>0</v>
      </c>
      <c r="G343" s="72">
        <v>7.08</v>
      </c>
      <c r="H343" s="72">
        <v>93</v>
      </c>
      <c r="I343" s="72" t="s">
        <v>1094</v>
      </c>
      <c r="J343" s="72" t="s">
        <v>302</v>
      </c>
      <c r="K343" s="72" t="s">
        <v>302</v>
      </c>
      <c r="L343" s="72" t="s">
        <v>68</v>
      </c>
    </row>
    <row r="344" spans="1:12" x14ac:dyDescent="0.25">
      <c r="A344" s="72" t="s">
        <v>476</v>
      </c>
      <c r="B344" s="72">
        <v>14791</v>
      </c>
      <c r="C344" s="72" t="s">
        <v>71</v>
      </c>
      <c r="D344" s="72" t="s">
        <v>330</v>
      </c>
      <c r="E344" s="72" t="s">
        <v>715</v>
      </c>
      <c r="F344" s="72" t="s">
        <v>68</v>
      </c>
      <c r="G344" s="72">
        <v>1.42</v>
      </c>
      <c r="H344" s="72">
        <v>95</v>
      </c>
      <c r="I344" s="72" t="s">
        <v>68</v>
      </c>
      <c r="J344" s="72" t="s">
        <v>302</v>
      </c>
      <c r="K344" s="72" t="s">
        <v>302</v>
      </c>
      <c r="L344" s="72" t="s">
        <v>68</v>
      </c>
    </row>
    <row r="345" spans="1:12" x14ac:dyDescent="0.25">
      <c r="A345" s="72" t="s">
        <v>669</v>
      </c>
      <c r="B345" s="72">
        <v>14791</v>
      </c>
      <c r="C345" s="72" t="s">
        <v>953</v>
      </c>
      <c r="D345" s="72" t="s">
        <v>329</v>
      </c>
      <c r="E345" s="72" t="s">
        <v>715</v>
      </c>
      <c r="F345" s="72" t="s">
        <v>68</v>
      </c>
      <c r="G345" s="72">
        <v>14.83</v>
      </c>
      <c r="H345" s="72">
        <v>101</v>
      </c>
      <c r="I345" s="72" t="s">
        <v>68</v>
      </c>
      <c r="J345" s="72" t="s">
        <v>302</v>
      </c>
      <c r="K345" s="72" t="s">
        <v>302</v>
      </c>
      <c r="L345" s="72" t="s">
        <v>68</v>
      </c>
    </row>
    <row r="346" spans="1:12" x14ac:dyDescent="0.25">
      <c r="A346" s="72" t="s">
        <v>220</v>
      </c>
      <c r="B346" s="72">
        <v>14792</v>
      </c>
      <c r="C346" s="72" t="s">
        <v>952</v>
      </c>
      <c r="D346" s="72" t="s">
        <v>329</v>
      </c>
      <c r="E346" s="72" t="s">
        <v>118</v>
      </c>
      <c r="F346" s="72" t="s">
        <v>0</v>
      </c>
      <c r="G346" s="72">
        <v>7.75</v>
      </c>
      <c r="H346" s="72">
        <v>105</v>
      </c>
      <c r="I346" s="72" t="s">
        <v>1094</v>
      </c>
      <c r="J346" s="72" t="s">
        <v>302</v>
      </c>
      <c r="K346" s="72" t="s">
        <v>302</v>
      </c>
      <c r="L346" s="72" t="s">
        <v>68</v>
      </c>
    </row>
    <row r="347" spans="1:12" x14ac:dyDescent="0.25">
      <c r="A347" s="72" t="s">
        <v>521</v>
      </c>
      <c r="B347" s="72">
        <v>14792</v>
      </c>
      <c r="C347" s="72" t="s">
        <v>71</v>
      </c>
      <c r="D347" s="72" t="s">
        <v>329</v>
      </c>
      <c r="E347" s="72" t="s">
        <v>715</v>
      </c>
      <c r="F347" s="72" t="s">
        <v>68</v>
      </c>
      <c r="G347" s="72">
        <v>6.08</v>
      </c>
      <c r="H347" s="72">
        <v>115</v>
      </c>
      <c r="I347" s="72" t="s">
        <v>68</v>
      </c>
      <c r="J347" s="72" t="s">
        <v>302</v>
      </c>
      <c r="K347" s="72" t="s">
        <v>302</v>
      </c>
      <c r="L347" s="72" t="s">
        <v>68</v>
      </c>
    </row>
    <row r="348" spans="1:12" x14ac:dyDescent="0.25">
      <c r="A348" s="72" t="s">
        <v>219</v>
      </c>
      <c r="B348" s="72">
        <v>14792</v>
      </c>
      <c r="C348" s="72" t="s">
        <v>69</v>
      </c>
      <c r="D348" s="72" t="s">
        <v>330</v>
      </c>
      <c r="E348" s="72" t="s">
        <v>715</v>
      </c>
      <c r="F348" s="72" t="s">
        <v>68</v>
      </c>
      <c r="G348" s="72">
        <v>37.92</v>
      </c>
      <c r="H348" s="72">
        <v>120</v>
      </c>
      <c r="I348" s="72" t="s">
        <v>68</v>
      </c>
      <c r="J348" s="72" t="s">
        <v>302</v>
      </c>
      <c r="K348" s="72" t="s">
        <v>302</v>
      </c>
      <c r="L348" s="72" t="s">
        <v>68</v>
      </c>
    </row>
    <row r="349" spans="1:12" x14ac:dyDescent="0.25">
      <c r="A349" s="72" t="s">
        <v>423</v>
      </c>
      <c r="B349" s="72">
        <v>14792</v>
      </c>
      <c r="C349" s="72" t="s">
        <v>70</v>
      </c>
      <c r="D349" s="72" t="s">
        <v>329</v>
      </c>
      <c r="E349" s="72" t="s">
        <v>715</v>
      </c>
      <c r="F349" s="72" t="s">
        <v>68</v>
      </c>
      <c r="G349" s="72">
        <v>37.83</v>
      </c>
      <c r="H349" s="72" t="s">
        <v>68</v>
      </c>
      <c r="I349" s="72" t="s">
        <v>68</v>
      </c>
      <c r="J349" s="72" t="s">
        <v>303</v>
      </c>
      <c r="K349" s="72" t="s">
        <v>68</v>
      </c>
      <c r="L349" s="72" t="s">
        <v>68</v>
      </c>
    </row>
    <row r="350" spans="1:12" x14ac:dyDescent="0.25">
      <c r="A350" s="72" t="s">
        <v>174</v>
      </c>
      <c r="B350" s="72">
        <v>14795</v>
      </c>
      <c r="C350" s="72" t="s">
        <v>70</v>
      </c>
      <c r="D350" s="72" t="s">
        <v>329</v>
      </c>
      <c r="E350" s="72" t="s">
        <v>715</v>
      </c>
      <c r="F350" s="72" t="s">
        <v>68</v>
      </c>
      <c r="G350" s="72">
        <v>44.08</v>
      </c>
      <c r="H350" s="72">
        <v>117</v>
      </c>
      <c r="I350" s="72" t="s">
        <v>68</v>
      </c>
      <c r="J350" s="72" t="s">
        <v>302</v>
      </c>
      <c r="K350" s="72" t="s">
        <v>302</v>
      </c>
      <c r="L350" s="72" t="s">
        <v>68</v>
      </c>
    </row>
    <row r="351" spans="1:12" x14ac:dyDescent="0.25">
      <c r="A351" s="72" t="s">
        <v>173</v>
      </c>
      <c r="B351" s="72">
        <v>14795</v>
      </c>
      <c r="C351" s="72" t="s">
        <v>69</v>
      </c>
      <c r="D351" s="72" t="s">
        <v>330</v>
      </c>
      <c r="E351" s="72" t="s">
        <v>715</v>
      </c>
      <c r="F351" s="72" t="s">
        <v>68</v>
      </c>
      <c r="G351" s="72">
        <v>41.5</v>
      </c>
      <c r="H351" s="72">
        <v>116</v>
      </c>
      <c r="I351" s="72" t="s">
        <v>68</v>
      </c>
      <c r="J351" s="72" t="s">
        <v>302</v>
      </c>
      <c r="K351" s="72" t="s">
        <v>302</v>
      </c>
      <c r="L351" s="72" t="s">
        <v>68</v>
      </c>
    </row>
    <row r="352" spans="1:12" x14ac:dyDescent="0.25">
      <c r="A352" s="72" t="s">
        <v>99</v>
      </c>
      <c r="B352" s="72">
        <v>14795</v>
      </c>
      <c r="C352" s="72" t="s">
        <v>952</v>
      </c>
      <c r="D352" s="72" t="s">
        <v>329</v>
      </c>
      <c r="E352" s="72" t="s">
        <v>118</v>
      </c>
      <c r="F352" s="72" t="s">
        <v>0</v>
      </c>
      <c r="G352" s="72">
        <v>8</v>
      </c>
      <c r="H352" s="72">
        <v>87</v>
      </c>
      <c r="I352" s="72" t="s">
        <v>1094</v>
      </c>
      <c r="J352" s="72" t="s">
        <v>302</v>
      </c>
      <c r="K352" s="72" t="s">
        <v>302</v>
      </c>
      <c r="L352" s="72" t="s">
        <v>68</v>
      </c>
    </row>
    <row r="353" spans="1:12" x14ac:dyDescent="0.25">
      <c r="A353" s="72" t="s">
        <v>494</v>
      </c>
      <c r="B353" s="72">
        <v>14795</v>
      </c>
      <c r="C353" s="72" t="s">
        <v>71</v>
      </c>
      <c r="D353" s="72" t="s">
        <v>329</v>
      </c>
      <c r="E353" s="72" t="s">
        <v>715</v>
      </c>
      <c r="F353" s="72" t="s">
        <v>68</v>
      </c>
      <c r="G353" s="72">
        <v>14.08</v>
      </c>
      <c r="H353" s="72" t="s">
        <v>68</v>
      </c>
      <c r="I353" s="72" t="s">
        <v>68</v>
      </c>
      <c r="J353" s="72" t="s">
        <v>303</v>
      </c>
      <c r="K353" s="72" t="s">
        <v>68</v>
      </c>
      <c r="L353" s="72" t="s">
        <v>68</v>
      </c>
    </row>
    <row r="354" spans="1:12" x14ac:dyDescent="0.25">
      <c r="A354" s="72" t="s">
        <v>762</v>
      </c>
      <c r="B354" s="72">
        <v>14795</v>
      </c>
      <c r="C354" s="72" t="s">
        <v>71</v>
      </c>
      <c r="D354" s="72" t="s">
        <v>330</v>
      </c>
      <c r="E354" s="72" t="s">
        <v>715</v>
      </c>
      <c r="F354" s="72" t="s">
        <v>68</v>
      </c>
      <c r="G354" s="72">
        <v>9.17</v>
      </c>
      <c r="H354" s="72" t="s">
        <v>68</v>
      </c>
      <c r="I354" s="72" t="s">
        <v>68</v>
      </c>
      <c r="J354" s="72" t="s">
        <v>303</v>
      </c>
      <c r="K354" s="72" t="s">
        <v>68</v>
      </c>
      <c r="L354" s="72" t="s">
        <v>68</v>
      </c>
    </row>
    <row r="355" spans="1:12" x14ac:dyDescent="0.25">
      <c r="A355" s="72" t="s">
        <v>763</v>
      </c>
      <c r="B355" s="72">
        <v>14795</v>
      </c>
      <c r="C355" s="72" t="s">
        <v>71</v>
      </c>
      <c r="D355" s="72" t="s">
        <v>329</v>
      </c>
      <c r="E355" s="72" t="s">
        <v>715</v>
      </c>
      <c r="F355" s="72" t="s">
        <v>68</v>
      </c>
      <c r="G355" s="72">
        <v>11.5</v>
      </c>
      <c r="H355" s="72">
        <v>101</v>
      </c>
      <c r="I355" s="72" t="s">
        <v>68</v>
      </c>
      <c r="J355" s="72" t="s">
        <v>303</v>
      </c>
      <c r="K355" s="72" t="s">
        <v>68</v>
      </c>
      <c r="L355" s="72" t="s">
        <v>68</v>
      </c>
    </row>
    <row r="356" spans="1:12" x14ac:dyDescent="0.25">
      <c r="A356" s="72" t="s">
        <v>175</v>
      </c>
      <c r="B356" s="72">
        <v>14796</v>
      </c>
      <c r="C356" s="72" t="s">
        <v>69</v>
      </c>
      <c r="D356" s="72" t="s">
        <v>330</v>
      </c>
      <c r="E356" s="72" t="s">
        <v>715</v>
      </c>
      <c r="F356" s="72" t="s">
        <v>68</v>
      </c>
      <c r="G356" s="72">
        <v>40.08</v>
      </c>
      <c r="H356" s="72">
        <v>115</v>
      </c>
      <c r="I356" s="72" t="s">
        <v>68</v>
      </c>
      <c r="J356" s="72" t="s">
        <v>302</v>
      </c>
      <c r="K356" s="72" t="s">
        <v>302</v>
      </c>
      <c r="L356" s="72" t="s">
        <v>68</v>
      </c>
    </row>
    <row r="357" spans="1:12" x14ac:dyDescent="0.25">
      <c r="A357" s="72" t="s">
        <v>176</v>
      </c>
      <c r="B357" s="72">
        <v>14796</v>
      </c>
      <c r="C357" s="72" t="s">
        <v>70</v>
      </c>
      <c r="D357" s="72" t="s">
        <v>329</v>
      </c>
      <c r="E357" s="72" t="s">
        <v>715</v>
      </c>
      <c r="F357" s="72" t="s">
        <v>68</v>
      </c>
      <c r="G357" s="72">
        <v>40.08</v>
      </c>
      <c r="H357" s="72">
        <v>109</v>
      </c>
      <c r="I357" s="72" t="s">
        <v>68</v>
      </c>
      <c r="J357" s="72" t="s">
        <v>302</v>
      </c>
      <c r="K357" s="72" t="s">
        <v>302</v>
      </c>
      <c r="L357" s="72" t="s">
        <v>68</v>
      </c>
    </row>
    <row r="358" spans="1:12" x14ac:dyDescent="0.25">
      <c r="A358" s="72" t="s">
        <v>100</v>
      </c>
      <c r="B358" s="72">
        <v>14796</v>
      </c>
      <c r="C358" s="72" t="s">
        <v>952</v>
      </c>
      <c r="D358" s="72" t="s">
        <v>329</v>
      </c>
      <c r="E358" s="72" t="s">
        <v>118</v>
      </c>
      <c r="F358" s="72" t="s">
        <v>0</v>
      </c>
      <c r="G358" s="72">
        <v>12.25</v>
      </c>
      <c r="H358" s="72">
        <v>59</v>
      </c>
      <c r="I358" s="72" t="s">
        <v>1094</v>
      </c>
      <c r="J358" s="72" t="s">
        <v>302</v>
      </c>
      <c r="K358" s="72" t="s">
        <v>302</v>
      </c>
      <c r="L358" s="72" t="s">
        <v>68</v>
      </c>
    </row>
    <row r="359" spans="1:12" x14ac:dyDescent="0.25">
      <c r="A359" s="72" t="s">
        <v>477</v>
      </c>
      <c r="B359" s="72">
        <v>14796</v>
      </c>
      <c r="C359" s="72" t="s">
        <v>71</v>
      </c>
      <c r="D359" s="72" t="s">
        <v>329</v>
      </c>
      <c r="E359" s="72" t="s">
        <v>715</v>
      </c>
      <c r="F359" s="72" t="s">
        <v>68</v>
      </c>
      <c r="G359" s="72">
        <v>6.25</v>
      </c>
      <c r="H359" s="72">
        <v>99</v>
      </c>
      <c r="I359" s="72" t="s">
        <v>68</v>
      </c>
      <c r="J359" s="72" t="s">
        <v>302</v>
      </c>
      <c r="K359" s="72" t="s">
        <v>302</v>
      </c>
      <c r="L359" s="72" t="s">
        <v>68</v>
      </c>
    </row>
    <row r="360" spans="1:12" x14ac:dyDescent="0.25">
      <c r="A360" s="72" t="s">
        <v>177</v>
      </c>
      <c r="B360" s="72">
        <v>14797</v>
      </c>
      <c r="C360" s="72" t="s">
        <v>69</v>
      </c>
      <c r="D360" s="72" t="s">
        <v>330</v>
      </c>
      <c r="E360" s="72" t="s">
        <v>715</v>
      </c>
      <c r="F360" s="72" t="s">
        <v>68</v>
      </c>
      <c r="G360" s="72">
        <v>51.08</v>
      </c>
      <c r="H360" s="72">
        <v>118</v>
      </c>
      <c r="I360" s="72" t="s">
        <v>68</v>
      </c>
      <c r="J360" s="72" t="s">
        <v>302</v>
      </c>
      <c r="K360" s="72" t="s">
        <v>302</v>
      </c>
      <c r="L360" s="72" t="s">
        <v>68</v>
      </c>
    </row>
    <row r="361" spans="1:12" x14ac:dyDescent="0.25">
      <c r="A361" s="72" t="s">
        <v>178</v>
      </c>
      <c r="B361" s="72">
        <v>14797</v>
      </c>
      <c r="C361" s="72" t="s">
        <v>70</v>
      </c>
      <c r="D361" s="72" t="s">
        <v>329</v>
      </c>
      <c r="E361" s="72" t="s">
        <v>715</v>
      </c>
      <c r="F361" s="72" t="s">
        <v>68</v>
      </c>
      <c r="G361" s="72">
        <v>53.25</v>
      </c>
      <c r="H361" s="72">
        <v>99</v>
      </c>
      <c r="I361" s="72" t="s">
        <v>68</v>
      </c>
      <c r="J361" s="72" t="s">
        <v>302</v>
      </c>
      <c r="K361" s="72" t="s">
        <v>302</v>
      </c>
      <c r="L361" s="72" t="s">
        <v>68</v>
      </c>
    </row>
    <row r="362" spans="1:12" x14ac:dyDescent="0.25">
      <c r="A362" s="72" t="s">
        <v>101</v>
      </c>
      <c r="B362" s="72">
        <v>14797</v>
      </c>
      <c r="C362" s="72" t="s">
        <v>952</v>
      </c>
      <c r="D362" s="72" t="s">
        <v>329</v>
      </c>
      <c r="E362" s="72" t="s">
        <v>118</v>
      </c>
      <c r="F362" s="72" t="s">
        <v>0</v>
      </c>
      <c r="G362" s="72">
        <v>16.170000000000002</v>
      </c>
      <c r="H362" s="72">
        <v>86</v>
      </c>
      <c r="I362" s="72" t="s">
        <v>1094</v>
      </c>
      <c r="J362" s="72" t="s">
        <v>302</v>
      </c>
      <c r="K362" s="72" t="s">
        <v>302</v>
      </c>
      <c r="L362" s="72" t="s">
        <v>68</v>
      </c>
    </row>
    <row r="363" spans="1:12" x14ac:dyDescent="0.25">
      <c r="A363" s="72" t="s">
        <v>478</v>
      </c>
      <c r="B363" s="72">
        <v>14797</v>
      </c>
      <c r="C363" s="72" t="s">
        <v>71</v>
      </c>
      <c r="D363" s="72" t="s">
        <v>329</v>
      </c>
      <c r="E363" s="72" t="s">
        <v>715</v>
      </c>
      <c r="F363" s="72" t="s">
        <v>68</v>
      </c>
      <c r="G363" s="72">
        <v>18.579999999999998</v>
      </c>
      <c r="H363" s="72">
        <v>119</v>
      </c>
      <c r="I363" s="72" t="s">
        <v>68</v>
      </c>
      <c r="J363" s="72" t="s">
        <v>302</v>
      </c>
      <c r="K363" s="72" t="s">
        <v>302</v>
      </c>
      <c r="L363" s="72" t="s">
        <v>68</v>
      </c>
    </row>
    <row r="364" spans="1:12" x14ac:dyDescent="0.25">
      <c r="A364" s="72" t="s">
        <v>102</v>
      </c>
      <c r="B364" s="72">
        <v>14799</v>
      </c>
      <c r="C364" s="72" t="s">
        <v>952</v>
      </c>
      <c r="D364" s="72" t="s">
        <v>329</v>
      </c>
      <c r="E364" s="72" t="s">
        <v>118</v>
      </c>
      <c r="F364" s="72" t="s">
        <v>0</v>
      </c>
      <c r="G364" s="72">
        <v>14.5</v>
      </c>
      <c r="H364" s="72">
        <v>122</v>
      </c>
      <c r="I364" s="72" t="s">
        <v>1094</v>
      </c>
      <c r="J364" s="72" t="s">
        <v>302</v>
      </c>
      <c r="K364" s="72" t="s">
        <v>302</v>
      </c>
      <c r="L364" s="72" t="s">
        <v>68</v>
      </c>
    </row>
    <row r="365" spans="1:12" x14ac:dyDescent="0.25">
      <c r="A365" s="72" t="s">
        <v>670</v>
      </c>
      <c r="B365" s="72">
        <v>14799</v>
      </c>
      <c r="C365" s="72" t="s">
        <v>71</v>
      </c>
      <c r="D365" s="72" t="s">
        <v>329</v>
      </c>
      <c r="E365" s="72" t="s">
        <v>715</v>
      </c>
      <c r="F365" s="72" t="s">
        <v>68</v>
      </c>
      <c r="G365" s="72">
        <v>7</v>
      </c>
      <c r="H365" s="72" t="s">
        <v>68</v>
      </c>
      <c r="I365" s="72" t="s">
        <v>68</v>
      </c>
      <c r="J365" s="72" t="s">
        <v>302</v>
      </c>
      <c r="K365" s="72" t="s">
        <v>302</v>
      </c>
      <c r="L365" s="72" t="s">
        <v>68</v>
      </c>
    </row>
    <row r="366" spans="1:12" x14ac:dyDescent="0.25">
      <c r="A366" s="72" t="s">
        <v>522</v>
      </c>
      <c r="B366" s="72">
        <v>14799</v>
      </c>
      <c r="C366" s="72" t="s">
        <v>71</v>
      </c>
      <c r="D366" s="72" t="s">
        <v>329</v>
      </c>
      <c r="E366" s="72" t="s">
        <v>715</v>
      </c>
      <c r="F366" s="72" t="s">
        <v>68</v>
      </c>
      <c r="G366" s="72">
        <v>12.75</v>
      </c>
      <c r="H366" s="72">
        <v>111</v>
      </c>
      <c r="I366" s="72" t="s">
        <v>68</v>
      </c>
      <c r="J366" s="72" t="s">
        <v>302</v>
      </c>
      <c r="K366" s="72" t="s">
        <v>302</v>
      </c>
      <c r="L366" s="72" t="s">
        <v>68</v>
      </c>
    </row>
    <row r="367" spans="1:12" x14ac:dyDescent="0.25">
      <c r="A367" s="72" t="s">
        <v>180</v>
      </c>
      <c r="B367" s="72">
        <v>14799</v>
      </c>
      <c r="C367" s="72" t="s">
        <v>70</v>
      </c>
      <c r="D367" s="72" t="s">
        <v>329</v>
      </c>
      <c r="E367" s="72" t="s">
        <v>715</v>
      </c>
      <c r="F367" s="72" t="s">
        <v>68</v>
      </c>
      <c r="G367" s="72">
        <v>45.58</v>
      </c>
      <c r="H367" s="72">
        <v>115</v>
      </c>
      <c r="I367" s="72" t="s">
        <v>68</v>
      </c>
      <c r="J367" s="72" t="s">
        <v>302</v>
      </c>
      <c r="K367" s="72" t="s">
        <v>302</v>
      </c>
      <c r="L367" s="72" t="s">
        <v>68</v>
      </c>
    </row>
    <row r="368" spans="1:12" x14ac:dyDescent="0.25">
      <c r="A368" s="72" t="s">
        <v>179</v>
      </c>
      <c r="B368" s="72">
        <v>14799</v>
      </c>
      <c r="C368" s="72" t="s">
        <v>69</v>
      </c>
      <c r="D368" s="72" t="s">
        <v>330</v>
      </c>
      <c r="E368" s="72" t="s">
        <v>715</v>
      </c>
      <c r="F368" s="72" t="s">
        <v>68</v>
      </c>
      <c r="G368" s="72">
        <v>44.08</v>
      </c>
      <c r="H368" s="72">
        <v>124</v>
      </c>
      <c r="I368" s="72" t="s">
        <v>68</v>
      </c>
      <c r="J368" s="72" t="s">
        <v>302</v>
      </c>
      <c r="K368" s="72" t="s">
        <v>302</v>
      </c>
      <c r="L368" s="72" t="s">
        <v>68</v>
      </c>
    </row>
    <row r="369" spans="1:12" x14ac:dyDescent="0.25">
      <c r="A369" s="72" t="s">
        <v>671</v>
      </c>
      <c r="B369" s="72">
        <v>14799</v>
      </c>
      <c r="C369" s="72" t="s">
        <v>71</v>
      </c>
      <c r="D369" s="72" t="s">
        <v>329</v>
      </c>
      <c r="E369" s="72" t="s">
        <v>715</v>
      </c>
      <c r="F369" s="72" t="s">
        <v>68</v>
      </c>
      <c r="G369" s="72">
        <v>9.17</v>
      </c>
      <c r="H369" s="72" t="s">
        <v>68</v>
      </c>
      <c r="I369" s="72" t="s">
        <v>68</v>
      </c>
      <c r="J369" s="72" t="s">
        <v>302</v>
      </c>
      <c r="K369" s="72" t="s">
        <v>302</v>
      </c>
      <c r="L369" s="72" t="s">
        <v>68</v>
      </c>
    </row>
    <row r="370" spans="1:12" x14ac:dyDescent="0.25">
      <c r="A370" s="72" t="s">
        <v>764</v>
      </c>
      <c r="B370" s="72">
        <v>14801</v>
      </c>
      <c r="C370" s="72" t="s">
        <v>70</v>
      </c>
      <c r="D370" s="72" t="s">
        <v>329</v>
      </c>
      <c r="E370" s="72" t="s">
        <v>715</v>
      </c>
      <c r="F370" s="72" t="s">
        <v>68</v>
      </c>
      <c r="G370" s="72">
        <v>44.42</v>
      </c>
      <c r="H370" s="72">
        <v>101</v>
      </c>
      <c r="I370" s="72" t="s">
        <v>68</v>
      </c>
      <c r="J370" s="72" t="s">
        <v>303</v>
      </c>
      <c r="K370" s="72" t="s">
        <v>68</v>
      </c>
      <c r="L370" s="72" t="s">
        <v>68</v>
      </c>
    </row>
    <row r="371" spans="1:12" x14ac:dyDescent="0.25">
      <c r="A371" s="72" t="s">
        <v>765</v>
      </c>
      <c r="B371" s="72">
        <v>14801</v>
      </c>
      <c r="C371" s="72" t="s">
        <v>69</v>
      </c>
      <c r="D371" s="72" t="s">
        <v>330</v>
      </c>
      <c r="E371" s="72" t="s">
        <v>715</v>
      </c>
      <c r="F371" s="72" t="s">
        <v>68</v>
      </c>
      <c r="G371" s="72">
        <v>44.58</v>
      </c>
      <c r="H371" s="72">
        <v>109</v>
      </c>
      <c r="I371" s="72" t="s">
        <v>68</v>
      </c>
      <c r="J371" s="72" t="s">
        <v>303</v>
      </c>
      <c r="K371" s="72" t="s">
        <v>68</v>
      </c>
      <c r="L371" s="72" t="s">
        <v>68</v>
      </c>
    </row>
    <row r="372" spans="1:12" x14ac:dyDescent="0.25">
      <c r="A372" s="72" t="s">
        <v>766</v>
      </c>
      <c r="B372" s="72">
        <v>14801</v>
      </c>
      <c r="C372" s="72" t="s">
        <v>952</v>
      </c>
      <c r="D372" s="72" t="s">
        <v>330</v>
      </c>
      <c r="E372" s="72" t="s">
        <v>231</v>
      </c>
      <c r="F372" s="72" t="s">
        <v>0</v>
      </c>
      <c r="G372" s="72">
        <v>10.08</v>
      </c>
      <c r="H372" s="72">
        <v>71</v>
      </c>
      <c r="I372" s="72" t="s">
        <v>1097</v>
      </c>
      <c r="J372" s="72" t="s">
        <v>303</v>
      </c>
      <c r="K372" s="72" t="s">
        <v>68</v>
      </c>
      <c r="L372" s="72" t="s">
        <v>68</v>
      </c>
    </row>
    <row r="373" spans="1:12" x14ac:dyDescent="0.25">
      <c r="A373" s="72" t="s">
        <v>767</v>
      </c>
      <c r="B373" s="72">
        <v>14801</v>
      </c>
      <c r="C373" s="72" t="s">
        <v>71</v>
      </c>
      <c r="D373" s="72" t="s">
        <v>330</v>
      </c>
      <c r="E373" s="72" t="s">
        <v>715</v>
      </c>
      <c r="F373" s="72" t="s">
        <v>68</v>
      </c>
      <c r="G373" s="72">
        <v>12.58</v>
      </c>
      <c r="H373" s="72">
        <v>116</v>
      </c>
      <c r="I373" s="72" t="s">
        <v>68</v>
      </c>
      <c r="J373" s="72" t="s">
        <v>303</v>
      </c>
      <c r="K373" s="72" t="s">
        <v>68</v>
      </c>
      <c r="L373" s="72" t="s">
        <v>68</v>
      </c>
    </row>
    <row r="374" spans="1:12" x14ac:dyDescent="0.25">
      <c r="A374" s="72" t="s">
        <v>181</v>
      </c>
      <c r="B374" s="72">
        <v>14802</v>
      </c>
      <c r="C374" s="72" t="s">
        <v>69</v>
      </c>
      <c r="D374" s="72" t="s">
        <v>330</v>
      </c>
      <c r="E374" s="72" t="s">
        <v>715</v>
      </c>
      <c r="F374" s="72" t="s">
        <v>68</v>
      </c>
      <c r="G374" s="72">
        <v>35.92</v>
      </c>
      <c r="H374" s="72">
        <v>98</v>
      </c>
      <c r="I374" s="72" t="s">
        <v>68</v>
      </c>
      <c r="J374" s="72" t="s">
        <v>302</v>
      </c>
      <c r="K374" s="72" t="s">
        <v>302</v>
      </c>
      <c r="L374" s="72" t="s">
        <v>68</v>
      </c>
    </row>
    <row r="375" spans="1:12" x14ac:dyDescent="0.25">
      <c r="A375" s="72" t="s">
        <v>182</v>
      </c>
      <c r="B375" s="72">
        <v>14802</v>
      </c>
      <c r="C375" s="72" t="s">
        <v>70</v>
      </c>
      <c r="D375" s="72" t="s">
        <v>329</v>
      </c>
      <c r="E375" s="72" t="s">
        <v>715</v>
      </c>
      <c r="F375" s="72" t="s">
        <v>68</v>
      </c>
      <c r="G375" s="72">
        <v>30.25</v>
      </c>
      <c r="H375" s="72">
        <v>120</v>
      </c>
      <c r="I375" s="72" t="s">
        <v>68</v>
      </c>
      <c r="J375" s="72" t="s">
        <v>302</v>
      </c>
      <c r="K375" s="72" t="s">
        <v>302</v>
      </c>
      <c r="L375" s="72" t="s">
        <v>68</v>
      </c>
    </row>
    <row r="376" spans="1:12" x14ac:dyDescent="0.25">
      <c r="A376" s="72" t="s">
        <v>103</v>
      </c>
      <c r="B376" s="72">
        <v>14802</v>
      </c>
      <c r="C376" s="72" t="s">
        <v>952</v>
      </c>
      <c r="D376" s="72" t="s">
        <v>330</v>
      </c>
      <c r="E376" s="72" t="s">
        <v>118</v>
      </c>
      <c r="F376" s="72" t="s">
        <v>0</v>
      </c>
      <c r="G376" s="72">
        <v>0.83</v>
      </c>
      <c r="H376" s="72">
        <v>103</v>
      </c>
      <c r="I376" s="72" t="s">
        <v>1094</v>
      </c>
      <c r="J376" s="72" t="s">
        <v>302</v>
      </c>
      <c r="K376" s="72" t="s">
        <v>302</v>
      </c>
      <c r="L376" s="72" t="s">
        <v>68</v>
      </c>
    </row>
    <row r="377" spans="1:12" x14ac:dyDescent="0.25">
      <c r="A377" s="72" t="s">
        <v>768</v>
      </c>
      <c r="B377" s="72">
        <v>14803</v>
      </c>
      <c r="C377" s="72"/>
      <c r="D377" s="72" t="s">
        <v>329</v>
      </c>
      <c r="E377" s="72" t="s">
        <v>68</v>
      </c>
      <c r="F377" s="72" t="s">
        <v>68</v>
      </c>
      <c r="G377" s="72">
        <v>35.5</v>
      </c>
      <c r="H377" s="72" t="s">
        <v>68</v>
      </c>
      <c r="I377" s="72" t="s">
        <v>68</v>
      </c>
      <c r="J377" s="72" t="s">
        <v>303</v>
      </c>
      <c r="K377" s="72" t="s">
        <v>68</v>
      </c>
      <c r="L377" s="72" t="s">
        <v>68</v>
      </c>
    </row>
    <row r="378" spans="1:12" x14ac:dyDescent="0.25">
      <c r="A378" s="72" t="s">
        <v>424</v>
      </c>
      <c r="B378" s="72">
        <v>14804</v>
      </c>
      <c r="C378" s="72" t="s">
        <v>69</v>
      </c>
      <c r="D378" s="72" t="s">
        <v>330</v>
      </c>
      <c r="E378" s="72" t="s">
        <v>715</v>
      </c>
      <c r="F378" s="72" t="s">
        <v>68</v>
      </c>
      <c r="G378" s="72">
        <v>45.33</v>
      </c>
      <c r="H378" s="72">
        <v>125</v>
      </c>
      <c r="I378" s="72" t="s">
        <v>68</v>
      </c>
      <c r="J378" s="72" t="s">
        <v>303</v>
      </c>
      <c r="K378" s="72" t="s">
        <v>68</v>
      </c>
      <c r="L378" s="72" t="s">
        <v>68</v>
      </c>
    </row>
    <row r="379" spans="1:12" x14ac:dyDescent="0.25">
      <c r="A379" s="72" t="s">
        <v>252</v>
      </c>
      <c r="B379" s="72">
        <v>14804</v>
      </c>
      <c r="C379" s="72" t="s">
        <v>70</v>
      </c>
      <c r="D379" s="72" t="s">
        <v>329</v>
      </c>
      <c r="E379" s="72" t="s">
        <v>715</v>
      </c>
      <c r="F379" s="72" t="s">
        <v>68</v>
      </c>
      <c r="G379" s="72">
        <v>56</v>
      </c>
      <c r="H379" s="72">
        <v>124</v>
      </c>
      <c r="I379" s="72" t="s">
        <v>68</v>
      </c>
      <c r="J379" s="72" t="s">
        <v>302</v>
      </c>
      <c r="K379" s="72" t="s">
        <v>302</v>
      </c>
      <c r="L379" s="72" t="s">
        <v>68</v>
      </c>
    </row>
    <row r="380" spans="1:12" x14ac:dyDescent="0.25">
      <c r="A380" s="72" t="s">
        <v>253</v>
      </c>
      <c r="B380" s="72">
        <v>14804</v>
      </c>
      <c r="C380" s="72" t="s">
        <v>952</v>
      </c>
      <c r="D380" s="72" t="s">
        <v>329</v>
      </c>
      <c r="E380" s="72" t="s">
        <v>231</v>
      </c>
      <c r="F380" s="72" t="s">
        <v>0</v>
      </c>
      <c r="G380" s="72">
        <v>10.17</v>
      </c>
      <c r="H380" s="72">
        <v>62</v>
      </c>
      <c r="I380" s="72" t="s">
        <v>68</v>
      </c>
      <c r="J380" s="72" t="s">
        <v>302</v>
      </c>
      <c r="K380" s="72" t="s">
        <v>302</v>
      </c>
      <c r="L380" s="72" t="s">
        <v>68</v>
      </c>
    </row>
    <row r="381" spans="1:12" x14ac:dyDescent="0.25">
      <c r="A381" s="72" t="s">
        <v>769</v>
      </c>
      <c r="B381" s="72">
        <v>14804</v>
      </c>
      <c r="C381" s="72" t="s">
        <v>71</v>
      </c>
      <c r="D381" s="72" t="s">
        <v>329</v>
      </c>
      <c r="E381" s="72" t="s">
        <v>715</v>
      </c>
      <c r="F381" s="72" t="s">
        <v>68</v>
      </c>
      <c r="G381" s="72">
        <v>15.08</v>
      </c>
      <c r="H381" s="72" t="s">
        <v>68</v>
      </c>
      <c r="I381" s="72" t="s">
        <v>68</v>
      </c>
      <c r="J381" s="72" t="s">
        <v>303</v>
      </c>
      <c r="K381" s="72" t="s">
        <v>68</v>
      </c>
      <c r="L381" s="72" t="s">
        <v>68</v>
      </c>
    </row>
    <row r="382" spans="1:12" x14ac:dyDescent="0.25">
      <c r="A382" s="72" t="s">
        <v>770</v>
      </c>
      <c r="B382" s="72">
        <v>14804</v>
      </c>
      <c r="C382" s="72" t="s">
        <v>71</v>
      </c>
      <c r="D382" s="72" t="s">
        <v>329</v>
      </c>
      <c r="E382" s="72" t="s">
        <v>715</v>
      </c>
      <c r="F382" s="72" t="s">
        <v>68</v>
      </c>
      <c r="G382" s="72">
        <v>13.67</v>
      </c>
      <c r="H382" s="72" t="s">
        <v>68</v>
      </c>
      <c r="I382" s="72" t="s">
        <v>68</v>
      </c>
      <c r="J382" s="72" t="s">
        <v>303</v>
      </c>
      <c r="K382" s="72" t="s">
        <v>68</v>
      </c>
      <c r="L382" s="72" t="s">
        <v>68</v>
      </c>
    </row>
    <row r="383" spans="1:12" x14ac:dyDescent="0.25">
      <c r="A383" s="72" t="s">
        <v>523</v>
      </c>
      <c r="B383" s="72">
        <v>14804</v>
      </c>
      <c r="C383" s="72" t="s">
        <v>71</v>
      </c>
      <c r="D383" s="72" t="s">
        <v>329</v>
      </c>
      <c r="E383" s="72" t="s">
        <v>715</v>
      </c>
      <c r="F383" s="72" t="s">
        <v>68</v>
      </c>
      <c r="G383" s="72">
        <v>12.42</v>
      </c>
      <c r="H383" s="72">
        <v>106</v>
      </c>
      <c r="I383" s="72" t="s">
        <v>68</v>
      </c>
      <c r="J383" s="72" t="s">
        <v>302</v>
      </c>
      <c r="K383" s="72" t="s">
        <v>302</v>
      </c>
      <c r="L383" s="72" t="s">
        <v>68</v>
      </c>
    </row>
    <row r="384" spans="1:12" x14ac:dyDescent="0.25">
      <c r="A384" s="72" t="s">
        <v>771</v>
      </c>
      <c r="B384" s="72">
        <v>14806</v>
      </c>
      <c r="C384" s="72"/>
      <c r="D384" s="72" t="s">
        <v>329</v>
      </c>
      <c r="E384" s="72" t="s">
        <v>68</v>
      </c>
      <c r="F384" s="72" t="s">
        <v>68</v>
      </c>
      <c r="G384" s="72">
        <v>48.83</v>
      </c>
      <c r="H384" s="72" t="s">
        <v>68</v>
      </c>
      <c r="I384" s="72" t="s">
        <v>68</v>
      </c>
      <c r="J384" s="72" t="s">
        <v>303</v>
      </c>
      <c r="K384" s="72" t="s">
        <v>68</v>
      </c>
      <c r="L384" s="72" t="s">
        <v>68</v>
      </c>
    </row>
    <row r="385" spans="1:12" x14ac:dyDescent="0.25">
      <c r="A385" s="72" t="s">
        <v>541</v>
      </c>
      <c r="B385" s="72">
        <v>14807</v>
      </c>
      <c r="C385" s="72" t="s">
        <v>952</v>
      </c>
      <c r="D385" s="72" t="s">
        <v>329</v>
      </c>
      <c r="E385" s="72" t="s">
        <v>118</v>
      </c>
      <c r="F385" s="72" t="s">
        <v>0</v>
      </c>
      <c r="G385" s="72">
        <v>4.42</v>
      </c>
      <c r="H385" s="72">
        <v>89</v>
      </c>
      <c r="I385" s="72" t="s">
        <v>1094</v>
      </c>
      <c r="J385" s="72" t="s">
        <v>302</v>
      </c>
      <c r="K385" s="72" t="s">
        <v>302</v>
      </c>
      <c r="L385" s="72" t="s">
        <v>68</v>
      </c>
    </row>
    <row r="386" spans="1:12" x14ac:dyDescent="0.25">
      <c r="A386" s="72" t="s">
        <v>538</v>
      </c>
      <c r="B386" s="72">
        <v>14807</v>
      </c>
      <c r="C386" s="72" t="s">
        <v>69</v>
      </c>
      <c r="D386" s="72" t="s">
        <v>330</v>
      </c>
      <c r="E386" s="72" t="s">
        <v>715</v>
      </c>
      <c r="F386" s="72" t="s">
        <v>68</v>
      </c>
      <c r="G386" s="72">
        <v>36.83</v>
      </c>
      <c r="H386" s="72">
        <v>125</v>
      </c>
      <c r="I386" s="72" t="s">
        <v>68</v>
      </c>
      <c r="J386" s="72" t="s">
        <v>302</v>
      </c>
      <c r="K386" s="72" t="s">
        <v>302</v>
      </c>
      <c r="L386" s="72" t="s">
        <v>68</v>
      </c>
    </row>
    <row r="387" spans="1:12" x14ac:dyDescent="0.25">
      <c r="A387" s="72" t="s">
        <v>539</v>
      </c>
      <c r="B387" s="72">
        <v>14807</v>
      </c>
      <c r="C387" s="72" t="s">
        <v>70</v>
      </c>
      <c r="D387" s="72" t="s">
        <v>329</v>
      </c>
      <c r="E387" s="72" t="s">
        <v>715</v>
      </c>
      <c r="F387" s="72" t="s">
        <v>68</v>
      </c>
      <c r="G387" s="72">
        <v>36</v>
      </c>
      <c r="H387" s="72">
        <v>123</v>
      </c>
      <c r="I387" s="72" t="s">
        <v>68</v>
      </c>
      <c r="J387" s="72" t="s">
        <v>302</v>
      </c>
      <c r="K387" s="72" t="s">
        <v>302</v>
      </c>
      <c r="L387" s="72" t="s">
        <v>68</v>
      </c>
    </row>
    <row r="388" spans="1:12" x14ac:dyDescent="0.25">
      <c r="A388" s="72" t="s">
        <v>540</v>
      </c>
      <c r="B388" s="72">
        <v>14807</v>
      </c>
      <c r="C388" s="72" t="s">
        <v>71</v>
      </c>
      <c r="D388" s="72" t="s">
        <v>329</v>
      </c>
      <c r="E388" s="72" t="s">
        <v>715</v>
      </c>
      <c r="F388" s="72" t="s">
        <v>68</v>
      </c>
      <c r="G388" s="72">
        <v>2.25</v>
      </c>
      <c r="H388" s="72">
        <v>106</v>
      </c>
      <c r="I388" s="72" t="s">
        <v>68</v>
      </c>
      <c r="J388" s="72" t="s">
        <v>302</v>
      </c>
      <c r="K388" s="72" t="s">
        <v>302</v>
      </c>
      <c r="L388" s="72" t="s">
        <v>68</v>
      </c>
    </row>
    <row r="389" spans="1:12" x14ac:dyDescent="0.25">
      <c r="A389" s="72" t="s">
        <v>104</v>
      </c>
      <c r="B389" s="72">
        <v>14809</v>
      </c>
      <c r="C389" s="72" t="s">
        <v>952</v>
      </c>
      <c r="D389" s="72" t="s">
        <v>329</v>
      </c>
      <c r="E389" s="72" t="s">
        <v>118</v>
      </c>
      <c r="F389" s="72" t="s">
        <v>0</v>
      </c>
      <c r="G389" s="72">
        <v>4</v>
      </c>
      <c r="H389" s="72">
        <v>79</v>
      </c>
      <c r="I389" s="72" t="s">
        <v>1094</v>
      </c>
      <c r="J389" s="72" t="s">
        <v>302</v>
      </c>
      <c r="K389" s="72" t="s">
        <v>302</v>
      </c>
      <c r="L389" s="72" t="s">
        <v>68</v>
      </c>
    </row>
    <row r="390" spans="1:12" x14ac:dyDescent="0.25">
      <c r="A390" s="72" t="s">
        <v>184</v>
      </c>
      <c r="B390" s="72">
        <v>14809</v>
      </c>
      <c r="C390" s="72" t="s">
        <v>70</v>
      </c>
      <c r="D390" s="72" t="s">
        <v>329</v>
      </c>
      <c r="E390" s="72" t="s">
        <v>715</v>
      </c>
      <c r="F390" s="72" t="s">
        <v>68</v>
      </c>
      <c r="G390" s="72">
        <v>37.75</v>
      </c>
      <c r="H390" s="72">
        <v>111</v>
      </c>
      <c r="I390" s="72" t="s">
        <v>68</v>
      </c>
      <c r="J390" s="72" t="s">
        <v>302</v>
      </c>
      <c r="K390" s="72" t="s">
        <v>302</v>
      </c>
      <c r="L390" s="72" t="s">
        <v>68</v>
      </c>
    </row>
    <row r="391" spans="1:12" x14ac:dyDescent="0.25">
      <c r="A391" s="72" t="s">
        <v>183</v>
      </c>
      <c r="B391" s="72">
        <v>14809</v>
      </c>
      <c r="C391" s="72" t="s">
        <v>69</v>
      </c>
      <c r="D391" s="72" t="s">
        <v>330</v>
      </c>
      <c r="E391" s="72" t="s">
        <v>715</v>
      </c>
      <c r="F391" s="72" t="s">
        <v>68</v>
      </c>
      <c r="G391" s="72">
        <v>34.92</v>
      </c>
      <c r="H391" s="72">
        <v>104</v>
      </c>
      <c r="I391" s="72" t="s">
        <v>68</v>
      </c>
      <c r="J391" s="72" t="s">
        <v>302</v>
      </c>
      <c r="K391" s="72" t="s">
        <v>302</v>
      </c>
      <c r="L391" s="72" t="s">
        <v>68</v>
      </c>
    </row>
    <row r="392" spans="1:12" x14ac:dyDescent="0.25">
      <c r="A392" s="72" t="s">
        <v>772</v>
      </c>
      <c r="B392" s="72">
        <v>14810</v>
      </c>
      <c r="C392" s="72"/>
      <c r="D392" s="72" t="s">
        <v>329</v>
      </c>
      <c r="E392" s="72" t="s">
        <v>68</v>
      </c>
      <c r="F392" s="72" t="s">
        <v>68</v>
      </c>
      <c r="G392" s="72">
        <v>16.420000000000002</v>
      </c>
      <c r="H392" s="72" t="s">
        <v>68</v>
      </c>
      <c r="I392" s="72" t="s">
        <v>68</v>
      </c>
      <c r="J392" s="72" t="s">
        <v>303</v>
      </c>
      <c r="K392" s="72" t="s">
        <v>68</v>
      </c>
      <c r="L392" s="72" t="s">
        <v>68</v>
      </c>
    </row>
    <row r="393" spans="1:12" x14ac:dyDescent="0.25">
      <c r="A393" s="72" t="s">
        <v>773</v>
      </c>
      <c r="B393" s="72">
        <v>14812</v>
      </c>
      <c r="C393" s="72"/>
      <c r="D393" s="72" t="s">
        <v>330</v>
      </c>
      <c r="E393" s="72" t="s">
        <v>68</v>
      </c>
      <c r="F393" s="72" t="s">
        <v>68</v>
      </c>
      <c r="G393" s="72">
        <v>33.08</v>
      </c>
      <c r="H393" s="72" t="s">
        <v>68</v>
      </c>
      <c r="I393" s="72" t="s">
        <v>68</v>
      </c>
      <c r="J393" s="72" t="s">
        <v>303</v>
      </c>
      <c r="K393" s="72" t="s">
        <v>68</v>
      </c>
      <c r="L393" s="72" t="s">
        <v>68</v>
      </c>
    </row>
    <row r="394" spans="1:12" x14ac:dyDescent="0.25">
      <c r="A394" s="72" t="s">
        <v>774</v>
      </c>
      <c r="B394" s="72">
        <v>14814</v>
      </c>
      <c r="C394" s="72"/>
      <c r="D394" s="72" t="s">
        <v>329</v>
      </c>
      <c r="E394" s="72" t="s">
        <v>68</v>
      </c>
      <c r="F394" s="72" t="s">
        <v>68</v>
      </c>
      <c r="G394" s="72">
        <v>11.67</v>
      </c>
      <c r="H394" s="72" t="s">
        <v>68</v>
      </c>
      <c r="I394" s="72" t="s">
        <v>68</v>
      </c>
      <c r="J394" s="72" t="s">
        <v>303</v>
      </c>
      <c r="K394" s="72" t="s">
        <v>68</v>
      </c>
      <c r="L394" s="72" t="s">
        <v>68</v>
      </c>
    </row>
    <row r="395" spans="1:12" x14ac:dyDescent="0.25">
      <c r="A395" s="72" t="s">
        <v>775</v>
      </c>
      <c r="B395" s="72">
        <v>14817</v>
      </c>
      <c r="C395" s="72"/>
      <c r="D395" s="72" t="s">
        <v>330</v>
      </c>
      <c r="E395" s="72" t="s">
        <v>68</v>
      </c>
      <c r="F395" s="72" t="s">
        <v>68</v>
      </c>
      <c r="G395" s="72">
        <v>10.83</v>
      </c>
      <c r="H395" s="72" t="s">
        <v>68</v>
      </c>
      <c r="I395" s="72" t="s">
        <v>68</v>
      </c>
      <c r="J395" s="72" t="s">
        <v>303</v>
      </c>
      <c r="K395" s="72" t="s">
        <v>68</v>
      </c>
      <c r="L395" s="72" t="s">
        <v>68</v>
      </c>
    </row>
    <row r="396" spans="1:12" x14ac:dyDescent="0.25">
      <c r="A396" s="72" t="s">
        <v>672</v>
      </c>
      <c r="B396" s="72">
        <v>14818</v>
      </c>
      <c r="C396" s="72" t="s">
        <v>69</v>
      </c>
      <c r="D396" s="72" t="s">
        <v>330</v>
      </c>
      <c r="E396" s="72" t="s">
        <v>715</v>
      </c>
      <c r="F396" s="72" t="s">
        <v>68</v>
      </c>
      <c r="G396" s="72">
        <v>30.92</v>
      </c>
      <c r="H396" s="72">
        <v>98</v>
      </c>
      <c r="I396" s="72" t="s">
        <v>68</v>
      </c>
      <c r="J396" s="72" t="s">
        <v>302</v>
      </c>
      <c r="K396" s="72" t="s">
        <v>302</v>
      </c>
      <c r="L396" s="72" t="s">
        <v>68</v>
      </c>
    </row>
    <row r="397" spans="1:12" x14ac:dyDescent="0.25">
      <c r="A397" s="72" t="s">
        <v>673</v>
      </c>
      <c r="B397" s="72">
        <v>14818</v>
      </c>
      <c r="C397" s="72" t="s">
        <v>953</v>
      </c>
      <c r="D397" s="72" t="s">
        <v>329</v>
      </c>
      <c r="E397" s="72" t="s">
        <v>715</v>
      </c>
      <c r="F397" s="72" t="s">
        <v>68</v>
      </c>
      <c r="G397" s="72">
        <v>9</v>
      </c>
      <c r="H397" s="72" t="s">
        <v>68</v>
      </c>
      <c r="I397" s="72" t="s">
        <v>68</v>
      </c>
      <c r="J397" s="72" t="s">
        <v>302</v>
      </c>
      <c r="K397" s="72" t="s">
        <v>302</v>
      </c>
      <c r="L397" s="72" t="s">
        <v>68</v>
      </c>
    </row>
    <row r="398" spans="1:12" x14ac:dyDescent="0.25">
      <c r="A398" s="72" t="s">
        <v>776</v>
      </c>
      <c r="B398" s="72">
        <v>14818</v>
      </c>
      <c r="C398" s="72" t="s">
        <v>953</v>
      </c>
      <c r="D398" s="72" t="s">
        <v>329</v>
      </c>
      <c r="E398" s="72" t="s">
        <v>715</v>
      </c>
      <c r="F398" s="72" t="s">
        <v>68</v>
      </c>
      <c r="G398" s="72">
        <v>15</v>
      </c>
      <c r="H398" s="72" t="s">
        <v>68</v>
      </c>
      <c r="I398" s="72" t="s">
        <v>68</v>
      </c>
      <c r="J398" s="72" t="s">
        <v>303</v>
      </c>
      <c r="K398" s="72" t="s">
        <v>68</v>
      </c>
      <c r="L398" s="72" t="s">
        <v>68</v>
      </c>
    </row>
    <row r="399" spans="1:12" x14ac:dyDescent="0.25">
      <c r="A399" s="72" t="s">
        <v>777</v>
      </c>
      <c r="B399" s="72">
        <v>14818</v>
      </c>
      <c r="C399" s="72" t="s">
        <v>71</v>
      </c>
      <c r="D399" s="72" t="s">
        <v>330</v>
      </c>
      <c r="E399" s="72" t="s">
        <v>715</v>
      </c>
      <c r="F399" s="72" t="s">
        <v>68</v>
      </c>
      <c r="G399" s="72">
        <v>10.5</v>
      </c>
      <c r="H399" s="72">
        <v>116</v>
      </c>
      <c r="I399" s="72" t="s">
        <v>68</v>
      </c>
      <c r="J399" s="72" t="s">
        <v>303</v>
      </c>
      <c r="K399" s="72" t="s">
        <v>68</v>
      </c>
      <c r="L399" s="72" t="s">
        <v>68</v>
      </c>
    </row>
    <row r="400" spans="1:12" x14ac:dyDescent="0.25">
      <c r="A400" s="72" t="s">
        <v>674</v>
      </c>
      <c r="B400" s="72">
        <v>14818</v>
      </c>
      <c r="C400" s="72" t="s">
        <v>952</v>
      </c>
      <c r="D400" s="72" t="s">
        <v>330</v>
      </c>
      <c r="E400" s="72" t="s">
        <v>118</v>
      </c>
      <c r="F400" s="72" t="s">
        <v>2</v>
      </c>
      <c r="G400" s="72">
        <v>8</v>
      </c>
      <c r="H400" s="72">
        <v>81</v>
      </c>
      <c r="I400" s="72" t="s">
        <v>1094</v>
      </c>
      <c r="J400" s="72" t="s">
        <v>302</v>
      </c>
      <c r="K400" s="72" t="s">
        <v>302</v>
      </c>
      <c r="L400" s="72" t="s">
        <v>68</v>
      </c>
    </row>
    <row r="401" spans="1:12" x14ac:dyDescent="0.25">
      <c r="A401" s="72" t="s">
        <v>778</v>
      </c>
      <c r="B401" s="72">
        <v>14819</v>
      </c>
      <c r="C401" s="72"/>
      <c r="D401" s="72" t="s">
        <v>330</v>
      </c>
      <c r="E401" s="72" t="s">
        <v>68</v>
      </c>
      <c r="F401" s="72" t="s">
        <v>68</v>
      </c>
      <c r="G401" s="72">
        <v>43.67</v>
      </c>
      <c r="H401" s="72" t="s">
        <v>68</v>
      </c>
      <c r="I401" s="72" t="s">
        <v>68</v>
      </c>
      <c r="J401" s="72" t="s">
        <v>303</v>
      </c>
      <c r="K401" s="72" t="s">
        <v>68</v>
      </c>
      <c r="L401" s="72" t="s">
        <v>68</v>
      </c>
    </row>
    <row r="402" spans="1:12" x14ac:dyDescent="0.25">
      <c r="A402" s="72" t="s">
        <v>426</v>
      </c>
      <c r="B402" s="72">
        <v>14820</v>
      </c>
      <c r="C402" s="72" t="s">
        <v>70</v>
      </c>
      <c r="D402" s="72" t="s">
        <v>329</v>
      </c>
      <c r="E402" s="72" t="s">
        <v>715</v>
      </c>
      <c r="F402" s="72" t="s">
        <v>68</v>
      </c>
      <c r="G402" s="72">
        <v>46.67</v>
      </c>
      <c r="H402" s="72">
        <v>105</v>
      </c>
      <c r="I402" s="72" t="s">
        <v>68</v>
      </c>
      <c r="J402" s="72" t="s">
        <v>303</v>
      </c>
      <c r="K402" s="72" t="s">
        <v>68</v>
      </c>
      <c r="L402" s="72" t="s">
        <v>68</v>
      </c>
    </row>
    <row r="403" spans="1:12" x14ac:dyDescent="0.25">
      <c r="A403" s="72" t="s">
        <v>425</v>
      </c>
      <c r="B403" s="72">
        <v>14820</v>
      </c>
      <c r="C403" s="72" t="s">
        <v>69</v>
      </c>
      <c r="D403" s="72" t="s">
        <v>330</v>
      </c>
      <c r="E403" s="72" t="s">
        <v>231</v>
      </c>
      <c r="F403" s="72" t="s">
        <v>2</v>
      </c>
      <c r="G403" s="72">
        <v>40.33</v>
      </c>
      <c r="H403" s="72">
        <v>86</v>
      </c>
      <c r="I403" s="72" t="s">
        <v>68</v>
      </c>
      <c r="J403" s="72" t="s">
        <v>303</v>
      </c>
      <c r="K403" s="72" t="s">
        <v>68</v>
      </c>
      <c r="L403" s="72" t="s">
        <v>68</v>
      </c>
    </row>
    <row r="404" spans="1:12" x14ac:dyDescent="0.25">
      <c r="A404" s="72" t="s">
        <v>779</v>
      </c>
      <c r="B404" s="72">
        <v>14820</v>
      </c>
      <c r="C404" s="72" t="s">
        <v>71</v>
      </c>
      <c r="D404" s="72" t="s">
        <v>329</v>
      </c>
      <c r="E404" s="72" t="s">
        <v>231</v>
      </c>
      <c r="F404" s="72" t="s">
        <v>1</v>
      </c>
      <c r="G404" s="72">
        <v>9.75</v>
      </c>
      <c r="H404" s="72">
        <v>94</v>
      </c>
      <c r="I404" s="72" t="s">
        <v>68</v>
      </c>
      <c r="J404" s="72" t="s">
        <v>303</v>
      </c>
      <c r="K404" s="72" t="s">
        <v>68</v>
      </c>
      <c r="L404" s="72" t="s">
        <v>68</v>
      </c>
    </row>
    <row r="405" spans="1:12" x14ac:dyDescent="0.25">
      <c r="A405" s="72" t="s">
        <v>780</v>
      </c>
      <c r="B405" s="72">
        <v>14820</v>
      </c>
      <c r="C405" s="72" t="s">
        <v>71</v>
      </c>
      <c r="D405" s="72" t="s">
        <v>330</v>
      </c>
      <c r="E405" s="72" t="s">
        <v>231</v>
      </c>
      <c r="F405" s="72" t="s">
        <v>1</v>
      </c>
      <c r="G405" s="72">
        <v>9.75</v>
      </c>
      <c r="H405" s="72">
        <v>92</v>
      </c>
      <c r="I405" s="72" t="s">
        <v>68</v>
      </c>
      <c r="J405" s="72" t="s">
        <v>303</v>
      </c>
      <c r="K405" s="72" t="s">
        <v>68</v>
      </c>
      <c r="L405" s="72" t="s">
        <v>68</v>
      </c>
    </row>
    <row r="406" spans="1:12" x14ac:dyDescent="0.25">
      <c r="A406" s="72" t="s">
        <v>427</v>
      </c>
      <c r="B406" s="72">
        <v>14820</v>
      </c>
      <c r="C406" s="72" t="s">
        <v>952</v>
      </c>
      <c r="D406" s="72" t="s">
        <v>329</v>
      </c>
      <c r="E406" s="72" t="s">
        <v>231</v>
      </c>
      <c r="F406" s="72" t="s">
        <v>1</v>
      </c>
      <c r="G406" s="72">
        <v>9.75</v>
      </c>
      <c r="H406" s="72">
        <v>61</v>
      </c>
      <c r="I406" s="72" t="s">
        <v>1094</v>
      </c>
      <c r="J406" s="72" t="s">
        <v>303</v>
      </c>
      <c r="K406" s="72" t="s">
        <v>68</v>
      </c>
      <c r="L406" s="72" t="s">
        <v>68</v>
      </c>
    </row>
    <row r="407" spans="1:12" x14ac:dyDescent="0.25">
      <c r="A407" s="72" t="s">
        <v>781</v>
      </c>
      <c r="B407" s="72">
        <v>14821</v>
      </c>
      <c r="C407" s="72"/>
      <c r="D407" s="72" t="s">
        <v>329</v>
      </c>
      <c r="E407" s="72" t="s">
        <v>68</v>
      </c>
      <c r="F407" s="72" t="s">
        <v>68</v>
      </c>
      <c r="G407" s="72">
        <v>44.42</v>
      </c>
      <c r="H407" s="72" t="s">
        <v>68</v>
      </c>
      <c r="I407" s="72" t="s">
        <v>68</v>
      </c>
      <c r="J407" s="72" t="s">
        <v>303</v>
      </c>
      <c r="K407" s="72" t="s">
        <v>68</v>
      </c>
      <c r="L407" s="72" t="s">
        <v>68</v>
      </c>
    </row>
    <row r="408" spans="1:12" x14ac:dyDescent="0.25">
      <c r="A408" s="72" t="s">
        <v>185</v>
      </c>
      <c r="B408" s="72">
        <v>14823</v>
      </c>
      <c r="C408" s="72" t="s">
        <v>69</v>
      </c>
      <c r="D408" s="72" t="s">
        <v>330</v>
      </c>
      <c r="E408" s="72" t="s">
        <v>715</v>
      </c>
      <c r="F408" s="72" t="s">
        <v>68</v>
      </c>
      <c r="G408" s="72">
        <v>45.58</v>
      </c>
      <c r="H408" s="72">
        <v>119</v>
      </c>
      <c r="I408" s="72" t="s">
        <v>68</v>
      </c>
      <c r="J408" s="72" t="s">
        <v>302</v>
      </c>
      <c r="K408" s="72" t="s">
        <v>302</v>
      </c>
      <c r="L408" s="72" t="s">
        <v>68</v>
      </c>
    </row>
    <row r="409" spans="1:12" x14ac:dyDescent="0.25">
      <c r="A409" s="72" t="s">
        <v>186</v>
      </c>
      <c r="B409" s="72">
        <v>14823</v>
      </c>
      <c r="C409" s="72" t="s">
        <v>70</v>
      </c>
      <c r="D409" s="72" t="s">
        <v>329</v>
      </c>
      <c r="E409" s="72" t="s">
        <v>715</v>
      </c>
      <c r="F409" s="72" t="s">
        <v>68</v>
      </c>
      <c r="G409" s="72">
        <v>45.5</v>
      </c>
      <c r="H409" s="72">
        <v>118</v>
      </c>
      <c r="I409" s="72" t="s">
        <v>68</v>
      </c>
      <c r="J409" s="72" t="s">
        <v>302</v>
      </c>
      <c r="K409" s="72" t="s">
        <v>302</v>
      </c>
      <c r="L409" s="72" t="s">
        <v>68</v>
      </c>
    </row>
    <row r="410" spans="1:12" x14ac:dyDescent="0.25">
      <c r="A410" s="72" t="s">
        <v>105</v>
      </c>
      <c r="B410" s="72">
        <v>14823</v>
      </c>
      <c r="C410" s="72" t="s">
        <v>952</v>
      </c>
      <c r="D410" s="72" t="s">
        <v>330</v>
      </c>
      <c r="E410" s="72" t="s">
        <v>118</v>
      </c>
      <c r="F410" s="72" t="s">
        <v>0</v>
      </c>
      <c r="G410" s="72">
        <v>10.75</v>
      </c>
      <c r="H410" s="72">
        <v>90</v>
      </c>
      <c r="I410" s="72" t="s">
        <v>1094</v>
      </c>
      <c r="J410" s="72" t="s">
        <v>302</v>
      </c>
      <c r="K410" s="72" t="s">
        <v>302</v>
      </c>
      <c r="L410" s="72" t="s">
        <v>68</v>
      </c>
    </row>
    <row r="411" spans="1:12" x14ac:dyDescent="0.25">
      <c r="A411" s="72" t="s">
        <v>479</v>
      </c>
      <c r="B411" s="72">
        <v>14823</v>
      </c>
      <c r="C411" s="72" t="s">
        <v>71</v>
      </c>
      <c r="D411" s="72" t="s">
        <v>329</v>
      </c>
      <c r="E411" s="72" t="s">
        <v>715</v>
      </c>
      <c r="F411" s="72" t="s">
        <v>68</v>
      </c>
      <c r="G411" s="72">
        <v>9.08</v>
      </c>
      <c r="H411" s="72">
        <v>92</v>
      </c>
      <c r="I411" s="72" t="s">
        <v>68</v>
      </c>
      <c r="J411" s="72" t="s">
        <v>302</v>
      </c>
      <c r="K411" s="72" t="s">
        <v>302</v>
      </c>
      <c r="L411" s="72" t="s">
        <v>68</v>
      </c>
    </row>
    <row r="412" spans="1:12" x14ac:dyDescent="0.25">
      <c r="A412" s="72" t="s">
        <v>188</v>
      </c>
      <c r="B412" s="72">
        <v>14824</v>
      </c>
      <c r="C412" s="72" t="s">
        <v>70</v>
      </c>
      <c r="D412" s="72" t="s">
        <v>329</v>
      </c>
      <c r="E412" s="72" t="s">
        <v>715</v>
      </c>
      <c r="F412" s="72" t="s">
        <v>68</v>
      </c>
      <c r="G412" s="72">
        <v>45.83</v>
      </c>
      <c r="H412" s="72">
        <v>131</v>
      </c>
      <c r="I412" s="72" t="s">
        <v>68</v>
      </c>
      <c r="J412" s="72" t="s">
        <v>302</v>
      </c>
      <c r="K412" s="72" t="s">
        <v>302</v>
      </c>
      <c r="L412" s="72" t="s">
        <v>68</v>
      </c>
    </row>
    <row r="413" spans="1:12" x14ac:dyDescent="0.25">
      <c r="A413" s="72" t="s">
        <v>187</v>
      </c>
      <c r="B413" s="72">
        <v>14824</v>
      </c>
      <c r="C413" s="72" t="s">
        <v>69</v>
      </c>
      <c r="D413" s="72" t="s">
        <v>330</v>
      </c>
      <c r="E413" s="72" t="s">
        <v>715</v>
      </c>
      <c r="F413" s="72" t="s">
        <v>68</v>
      </c>
      <c r="G413" s="72">
        <v>40.92</v>
      </c>
      <c r="H413" s="72">
        <v>77</v>
      </c>
      <c r="I413" s="72" t="s">
        <v>68</v>
      </c>
      <c r="J413" s="72" t="s">
        <v>302</v>
      </c>
      <c r="K413" s="72" t="s">
        <v>302</v>
      </c>
      <c r="L413" s="72" t="s">
        <v>68</v>
      </c>
    </row>
    <row r="414" spans="1:12" x14ac:dyDescent="0.25">
      <c r="A414" s="72" t="s">
        <v>106</v>
      </c>
      <c r="B414" s="72">
        <v>14824</v>
      </c>
      <c r="C414" s="72" t="s">
        <v>952</v>
      </c>
      <c r="D414" s="72" t="s">
        <v>329</v>
      </c>
      <c r="E414" s="72" t="s">
        <v>118</v>
      </c>
      <c r="F414" s="72" t="s">
        <v>0</v>
      </c>
      <c r="G414" s="72">
        <v>14.33</v>
      </c>
      <c r="H414" s="72">
        <v>103</v>
      </c>
      <c r="I414" s="72" t="s">
        <v>1094</v>
      </c>
      <c r="J414" s="72" t="s">
        <v>302</v>
      </c>
      <c r="K414" s="72" t="s">
        <v>302</v>
      </c>
      <c r="L414" s="72" t="s">
        <v>68</v>
      </c>
    </row>
    <row r="415" spans="1:12" x14ac:dyDescent="0.25">
      <c r="A415" s="72" t="s">
        <v>480</v>
      </c>
      <c r="B415" s="72">
        <v>14824</v>
      </c>
      <c r="C415" s="72" t="s">
        <v>71</v>
      </c>
      <c r="D415" s="72" t="s">
        <v>329</v>
      </c>
      <c r="E415" s="72" t="s">
        <v>118</v>
      </c>
      <c r="F415" s="72" t="s">
        <v>0</v>
      </c>
      <c r="G415" s="72">
        <v>14.33</v>
      </c>
      <c r="H415" s="72">
        <v>93</v>
      </c>
      <c r="I415" s="72" t="s">
        <v>68</v>
      </c>
      <c r="J415" s="72" t="s">
        <v>302</v>
      </c>
      <c r="K415" s="72" t="s">
        <v>302</v>
      </c>
      <c r="L415" s="72" t="s">
        <v>68</v>
      </c>
    </row>
    <row r="416" spans="1:12" x14ac:dyDescent="0.25">
      <c r="A416" s="72" t="s">
        <v>675</v>
      </c>
      <c r="B416" s="72">
        <v>14825</v>
      </c>
      <c r="C416" s="72" t="s">
        <v>952</v>
      </c>
      <c r="D416" s="72" t="s">
        <v>330</v>
      </c>
      <c r="E416" s="72" t="s">
        <v>231</v>
      </c>
      <c r="F416" s="72" t="s">
        <v>2</v>
      </c>
      <c r="G416" s="72">
        <v>17.25</v>
      </c>
      <c r="H416" s="72">
        <v>88</v>
      </c>
      <c r="I416" s="72" t="s">
        <v>1094</v>
      </c>
      <c r="J416" s="72" t="s">
        <v>302</v>
      </c>
      <c r="K416" s="72" t="s">
        <v>302</v>
      </c>
      <c r="L416" s="72" t="s">
        <v>68</v>
      </c>
    </row>
    <row r="417" spans="1:12" x14ac:dyDescent="0.25">
      <c r="A417" s="72" t="s">
        <v>782</v>
      </c>
      <c r="B417" s="72">
        <v>14826</v>
      </c>
      <c r="C417" s="72" t="s">
        <v>71</v>
      </c>
      <c r="D417" s="72" t="s">
        <v>330</v>
      </c>
      <c r="E417" s="72" t="s">
        <v>715</v>
      </c>
      <c r="F417" s="72" t="s">
        <v>68</v>
      </c>
      <c r="G417" s="72">
        <v>20.329999999999998</v>
      </c>
      <c r="H417" s="72" t="s">
        <v>68</v>
      </c>
      <c r="I417" s="72" t="s">
        <v>68</v>
      </c>
      <c r="J417" s="72" t="s">
        <v>303</v>
      </c>
      <c r="K417" s="72" t="s">
        <v>68</v>
      </c>
      <c r="L417" s="72" t="s">
        <v>68</v>
      </c>
    </row>
    <row r="418" spans="1:12" x14ac:dyDescent="0.25">
      <c r="A418" s="72" t="s">
        <v>676</v>
      </c>
      <c r="B418" s="72">
        <v>14826</v>
      </c>
      <c r="C418" s="72" t="s">
        <v>71</v>
      </c>
      <c r="D418" s="72" t="s">
        <v>329</v>
      </c>
      <c r="E418" s="72" t="s">
        <v>715</v>
      </c>
      <c r="F418" s="72" t="s">
        <v>68</v>
      </c>
      <c r="G418" s="72">
        <v>18.5</v>
      </c>
      <c r="H418" s="72" t="s">
        <v>68</v>
      </c>
      <c r="I418" s="72" t="s">
        <v>68</v>
      </c>
      <c r="J418" s="72" t="s">
        <v>302</v>
      </c>
      <c r="K418" s="72" t="s">
        <v>302</v>
      </c>
      <c r="L418" s="72" t="s">
        <v>68</v>
      </c>
    </row>
    <row r="419" spans="1:12" x14ac:dyDescent="0.25">
      <c r="A419" s="72" t="s">
        <v>677</v>
      </c>
      <c r="B419" s="72">
        <v>14826</v>
      </c>
      <c r="C419" s="72" t="s">
        <v>71</v>
      </c>
      <c r="D419" s="72" t="s">
        <v>330</v>
      </c>
      <c r="E419" s="72" t="s">
        <v>715</v>
      </c>
      <c r="F419" s="72" t="s">
        <v>68</v>
      </c>
      <c r="G419" s="72">
        <v>15.92</v>
      </c>
      <c r="H419" s="72">
        <v>118</v>
      </c>
      <c r="I419" s="72" t="s">
        <v>68</v>
      </c>
      <c r="J419" s="72" t="s">
        <v>302</v>
      </c>
      <c r="K419" s="72" t="s">
        <v>302</v>
      </c>
      <c r="L419" s="72" t="s">
        <v>68</v>
      </c>
    </row>
    <row r="420" spans="1:12" x14ac:dyDescent="0.25">
      <c r="A420" s="72" t="s">
        <v>524</v>
      </c>
      <c r="B420" s="72">
        <v>14826</v>
      </c>
      <c r="C420" s="72" t="s">
        <v>71</v>
      </c>
      <c r="D420" s="72" t="s">
        <v>330</v>
      </c>
      <c r="E420" s="72" t="s">
        <v>715</v>
      </c>
      <c r="F420" s="72" t="s">
        <v>68</v>
      </c>
      <c r="G420" s="72">
        <v>9.83</v>
      </c>
      <c r="H420" s="72">
        <v>100</v>
      </c>
      <c r="I420" s="72" t="s">
        <v>68</v>
      </c>
      <c r="J420" s="72" t="s">
        <v>302</v>
      </c>
      <c r="K420" s="72" t="s">
        <v>302</v>
      </c>
      <c r="L420" s="72" t="s">
        <v>68</v>
      </c>
    </row>
    <row r="421" spans="1:12" x14ac:dyDescent="0.25">
      <c r="A421" s="72" t="s">
        <v>528</v>
      </c>
      <c r="B421" s="72">
        <v>14826</v>
      </c>
      <c r="C421" s="72" t="s">
        <v>69</v>
      </c>
      <c r="D421" s="72" t="s">
        <v>330</v>
      </c>
      <c r="E421" s="72" t="s">
        <v>715</v>
      </c>
      <c r="F421" s="72" t="s">
        <v>68</v>
      </c>
      <c r="G421" s="72">
        <v>46.5</v>
      </c>
      <c r="H421" s="72">
        <v>114</v>
      </c>
      <c r="I421" s="72" t="s">
        <v>68</v>
      </c>
      <c r="J421" s="72" t="s">
        <v>302</v>
      </c>
      <c r="K421" s="72" t="s">
        <v>302</v>
      </c>
      <c r="L421" s="72" t="s">
        <v>68</v>
      </c>
    </row>
    <row r="422" spans="1:12" x14ac:dyDescent="0.25">
      <c r="A422" s="72" t="s">
        <v>529</v>
      </c>
      <c r="B422" s="72">
        <v>14826</v>
      </c>
      <c r="C422" s="72" t="s">
        <v>70</v>
      </c>
      <c r="D422" s="72" t="s">
        <v>329</v>
      </c>
      <c r="E422" s="72" t="s">
        <v>715</v>
      </c>
      <c r="F422" s="72" t="s">
        <v>68</v>
      </c>
      <c r="G422" s="72">
        <v>50.67</v>
      </c>
      <c r="H422" s="72">
        <v>114</v>
      </c>
      <c r="I422" s="72" t="s">
        <v>68</v>
      </c>
      <c r="J422" s="72" t="s">
        <v>302</v>
      </c>
      <c r="K422" s="72" t="s">
        <v>302</v>
      </c>
      <c r="L422" s="72" t="s">
        <v>68</v>
      </c>
    </row>
    <row r="423" spans="1:12" x14ac:dyDescent="0.25">
      <c r="A423" s="72" t="s">
        <v>530</v>
      </c>
      <c r="B423" s="72">
        <v>14826</v>
      </c>
      <c r="C423" s="72" t="s">
        <v>952</v>
      </c>
      <c r="D423" s="72" t="s">
        <v>330</v>
      </c>
      <c r="E423" s="72" t="s">
        <v>118</v>
      </c>
      <c r="F423" s="72" t="s">
        <v>0</v>
      </c>
      <c r="G423" s="72">
        <v>7.83</v>
      </c>
      <c r="H423" s="72">
        <v>94</v>
      </c>
      <c r="I423" s="72" t="s">
        <v>1094</v>
      </c>
      <c r="J423" s="72" t="s">
        <v>302</v>
      </c>
      <c r="K423" s="72" t="s">
        <v>302</v>
      </c>
      <c r="L423" s="72" t="s">
        <v>68</v>
      </c>
    </row>
    <row r="424" spans="1:12" x14ac:dyDescent="0.25">
      <c r="A424" s="72" t="s">
        <v>783</v>
      </c>
      <c r="B424" s="72">
        <v>14828</v>
      </c>
      <c r="C424" s="72"/>
      <c r="D424" s="72" t="s">
        <v>329</v>
      </c>
      <c r="E424" s="72" t="s">
        <v>68</v>
      </c>
      <c r="F424" s="72" t="s">
        <v>68</v>
      </c>
      <c r="G424" s="72">
        <v>35.67</v>
      </c>
      <c r="H424" s="72" t="s">
        <v>68</v>
      </c>
      <c r="I424" s="72" t="s">
        <v>68</v>
      </c>
      <c r="J424" s="72" t="s">
        <v>303</v>
      </c>
      <c r="K424" s="72" t="s">
        <v>68</v>
      </c>
      <c r="L424" s="72" t="s">
        <v>68</v>
      </c>
    </row>
    <row r="425" spans="1:12" x14ac:dyDescent="0.25">
      <c r="A425" s="72" t="s">
        <v>784</v>
      </c>
      <c r="B425" s="72">
        <v>14829</v>
      </c>
      <c r="C425" s="72"/>
      <c r="D425" s="72" t="s">
        <v>329</v>
      </c>
      <c r="E425" s="72" t="s">
        <v>68</v>
      </c>
      <c r="F425" s="72" t="s">
        <v>68</v>
      </c>
      <c r="G425" s="72">
        <v>34.42</v>
      </c>
      <c r="H425" s="72" t="s">
        <v>68</v>
      </c>
      <c r="I425" s="72" t="s">
        <v>68</v>
      </c>
      <c r="J425" s="72" t="s">
        <v>303</v>
      </c>
      <c r="K425" s="72" t="s">
        <v>68</v>
      </c>
      <c r="L425" s="72" t="s">
        <v>68</v>
      </c>
    </row>
    <row r="426" spans="1:12" x14ac:dyDescent="0.25">
      <c r="A426" s="72" t="s">
        <v>189</v>
      </c>
      <c r="B426" s="72">
        <v>14830</v>
      </c>
      <c r="C426" s="72" t="s">
        <v>69</v>
      </c>
      <c r="D426" s="72" t="s">
        <v>330</v>
      </c>
      <c r="E426" s="72" t="s">
        <v>715</v>
      </c>
      <c r="F426" s="72" t="s">
        <v>68</v>
      </c>
      <c r="G426" s="72">
        <v>37.25</v>
      </c>
      <c r="H426" s="72">
        <v>106</v>
      </c>
      <c r="I426" s="72" t="s">
        <v>68</v>
      </c>
      <c r="J426" s="72" t="s">
        <v>302</v>
      </c>
      <c r="K426" s="72" t="s">
        <v>302</v>
      </c>
      <c r="L426" s="72" t="s">
        <v>68</v>
      </c>
    </row>
    <row r="427" spans="1:12" x14ac:dyDescent="0.25">
      <c r="A427" s="72" t="s">
        <v>190</v>
      </c>
      <c r="B427" s="72">
        <v>14830</v>
      </c>
      <c r="C427" s="72" t="s">
        <v>70</v>
      </c>
      <c r="D427" s="72" t="s">
        <v>329</v>
      </c>
      <c r="E427" s="72" t="s">
        <v>715</v>
      </c>
      <c r="F427" s="72" t="s">
        <v>68</v>
      </c>
      <c r="G427" s="72">
        <v>38.17</v>
      </c>
      <c r="H427" s="72">
        <v>114</v>
      </c>
      <c r="I427" s="72" t="s">
        <v>68</v>
      </c>
      <c r="J427" s="72" t="s">
        <v>302</v>
      </c>
      <c r="K427" s="72" t="s">
        <v>302</v>
      </c>
      <c r="L427" s="72" t="s">
        <v>68</v>
      </c>
    </row>
    <row r="428" spans="1:12" x14ac:dyDescent="0.25">
      <c r="A428" s="72" t="s">
        <v>107</v>
      </c>
      <c r="B428" s="72">
        <v>14830</v>
      </c>
      <c r="C428" s="72" t="s">
        <v>952</v>
      </c>
      <c r="D428" s="72" t="s">
        <v>329</v>
      </c>
      <c r="E428" s="72" t="s">
        <v>118</v>
      </c>
      <c r="F428" s="72" t="s">
        <v>0</v>
      </c>
      <c r="G428" s="72">
        <v>8.33</v>
      </c>
      <c r="H428" s="72">
        <v>87</v>
      </c>
      <c r="I428" s="72" t="s">
        <v>1094</v>
      </c>
      <c r="J428" s="72" t="s">
        <v>302</v>
      </c>
      <c r="K428" s="72" t="s">
        <v>302</v>
      </c>
      <c r="L428" s="72" t="s">
        <v>68</v>
      </c>
    </row>
    <row r="429" spans="1:12" x14ac:dyDescent="0.25">
      <c r="A429" s="72" t="s">
        <v>481</v>
      </c>
      <c r="B429" s="72">
        <v>14830</v>
      </c>
      <c r="C429" s="72" t="s">
        <v>71</v>
      </c>
      <c r="D429" s="72" t="s">
        <v>329</v>
      </c>
      <c r="E429" s="72" t="s">
        <v>715</v>
      </c>
      <c r="F429" s="72" t="s">
        <v>68</v>
      </c>
      <c r="G429" s="72">
        <v>1.58</v>
      </c>
      <c r="H429" s="72">
        <v>88</v>
      </c>
      <c r="I429" s="72" t="s">
        <v>68</v>
      </c>
      <c r="J429" s="72" t="s">
        <v>303</v>
      </c>
      <c r="K429" s="72" t="s">
        <v>68</v>
      </c>
      <c r="L429" s="72" t="s">
        <v>68</v>
      </c>
    </row>
    <row r="430" spans="1:12" x14ac:dyDescent="0.25">
      <c r="A430" s="72" t="s">
        <v>221</v>
      </c>
      <c r="B430" s="72">
        <v>14831</v>
      </c>
      <c r="C430" s="72" t="s">
        <v>69</v>
      </c>
      <c r="D430" s="72" t="s">
        <v>330</v>
      </c>
      <c r="E430" s="72" t="s">
        <v>715</v>
      </c>
      <c r="F430" s="72" t="s">
        <v>68</v>
      </c>
      <c r="G430" s="72">
        <v>47.33</v>
      </c>
      <c r="H430" s="72">
        <v>107</v>
      </c>
      <c r="I430" s="72" t="s">
        <v>68</v>
      </c>
      <c r="J430" s="72" t="s">
        <v>302</v>
      </c>
      <c r="K430" s="72" t="s">
        <v>302</v>
      </c>
      <c r="L430" s="72" t="s">
        <v>68</v>
      </c>
    </row>
    <row r="431" spans="1:12" x14ac:dyDescent="0.25">
      <c r="A431" s="72" t="s">
        <v>428</v>
      </c>
      <c r="B431" s="72">
        <v>14831</v>
      </c>
      <c r="C431" s="72" t="s">
        <v>70</v>
      </c>
      <c r="D431" s="72" t="s">
        <v>329</v>
      </c>
      <c r="E431" s="72" t="s">
        <v>715</v>
      </c>
      <c r="F431" s="72" t="s">
        <v>68</v>
      </c>
      <c r="G431" s="72">
        <v>32.33</v>
      </c>
      <c r="H431" s="72" t="s">
        <v>68</v>
      </c>
      <c r="I431" s="72" t="s">
        <v>68</v>
      </c>
      <c r="J431" s="72" t="s">
        <v>303</v>
      </c>
      <c r="K431" s="72" t="s">
        <v>68</v>
      </c>
      <c r="L431" s="72" t="s">
        <v>68</v>
      </c>
    </row>
    <row r="432" spans="1:12" x14ac:dyDescent="0.25">
      <c r="A432" s="72" t="s">
        <v>222</v>
      </c>
      <c r="B432" s="72">
        <v>14831</v>
      </c>
      <c r="C432" s="72" t="s">
        <v>952</v>
      </c>
      <c r="D432" s="72" t="s">
        <v>330</v>
      </c>
      <c r="E432" s="72" t="s">
        <v>118</v>
      </c>
      <c r="F432" s="72" t="s">
        <v>0</v>
      </c>
      <c r="G432" s="72">
        <v>5.75</v>
      </c>
      <c r="H432" s="72">
        <v>92</v>
      </c>
      <c r="I432" s="72" t="s">
        <v>1096</v>
      </c>
      <c r="J432" s="72" t="s">
        <v>302</v>
      </c>
      <c r="K432" s="72" t="s">
        <v>302</v>
      </c>
      <c r="L432" s="72" t="s">
        <v>68</v>
      </c>
    </row>
    <row r="433" spans="1:12" x14ac:dyDescent="0.25">
      <c r="A433" s="72" t="s">
        <v>250</v>
      </c>
      <c r="B433" s="72">
        <v>14832</v>
      </c>
      <c r="C433" s="72" t="s">
        <v>69</v>
      </c>
      <c r="D433" s="72" t="s">
        <v>330</v>
      </c>
      <c r="E433" s="72" t="s">
        <v>715</v>
      </c>
      <c r="F433" s="72" t="s">
        <v>68</v>
      </c>
      <c r="G433" s="72">
        <v>56.58</v>
      </c>
      <c r="H433" s="72">
        <v>133</v>
      </c>
      <c r="I433" s="72" t="s">
        <v>68</v>
      </c>
      <c r="J433" s="72" t="s">
        <v>302</v>
      </c>
      <c r="K433" s="72" t="s">
        <v>302</v>
      </c>
      <c r="L433" s="72" t="s">
        <v>68</v>
      </c>
    </row>
    <row r="434" spans="1:12" x14ac:dyDescent="0.25">
      <c r="A434" s="72" t="s">
        <v>429</v>
      </c>
      <c r="B434" s="72">
        <v>14832</v>
      </c>
      <c r="C434" s="72" t="s">
        <v>70</v>
      </c>
      <c r="D434" s="72" t="s">
        <v>329</v>
      </c>
      <c r="E434" s="72" t="s">
        <v>715</v>
      </c>
      <c r="F434" s="72" t="s">
        <v>68</v>
      </c>
      <c r="G434" s="72">
        <v>59</v>
      </c>
      <c r="H434" s="72" t="s">
        <v>68</v>
      </c>
      <c r="I434" s="72" t="s">
        <v>68</v>
      </c>
      <c r="J434" s="72" t="s">
        <v>303</v>
      </c>
      <c r="K434" s="72" t="s">
        <v>68</v>
      </c>
      <c r="L434" s="72" t="s">
        <v>68</v>
      </c>
    </row>
    <row r="435" spans="1:12" x14ac:dyDescent="0.25">
      <c r="A435" s="72" t="s">
        <v>251</v>
      </c>
      <c r="B435" s="72">
        <v>14832</v>
      </c>
      <c r="C435" s="72" t="s">
        <v>952</v>
      </c>
      <c r="D435" s="72" t="s">
        <v>330</v>
      </c>
      <c r="E435" s="72" t="s">
        <v>231</v>
      </c>
      <c r="F435" s="72" t="s">
        <v>0</v>
      </c>
      <c r="G435" s="72">
        <v>20.329999999999998</v>
      </c>
      <c r="H435" s="72">
        <v>108</v>
      </c>
      <c r="I435" s="72" t="s">
        <v>1094</v>
      </c>
      <c r="J435" s="72" t="s">
        <v>302</v>
      </c>
      <c r="K435" s="72" t="s">
        <v>302</v>
      </c>
      <c r="L435" s="72" t="s">
        <v>68</v>
      </c>
    </row>
    <row r="436" spans="1:12" x14ac:dyDescent="0.25">
      <c r="A436" s="72" t="s">
        <v>525</v>
      </c>
      <c r="B436" s="72">
        <v>14832</v>
      </c>
      <c r="C436" s="72" t="s">
        <v>71</v>
      </c>
      <c r="D436" s="72" t="s">
        <v>330</v>
      </c>
      <c r="E436" s="72" t="s">
        <v>715</v>
      </c>
      <c r="F436" s="72" t="s">
        <v>68</v>
      </c>
      <c r="G436" s="72">
        <v>18.5</v>
      </c>
      <c r="H436" s="72">
        <v>110</v>
      </c>
      <c r="I436" s="72" t="s">
        <v>68</v>
      </c>
      <c r="J436" s="72" t="s">
        <v>302</v>
      </c>
      <c r="K436" s="72" t="s">
        <v>302</v>
      </c>
      <c r="L436" s="72" t="s">
        <v>68</v>
      </c>
    </row>
    <row r="437" spans="1:12" x14ac:dyDescent="0.25">
      <c r="A437" s="72" t="s">
        <v>430</v>
      </c>
      <c r="B437" s="72">
        <v>14833</v>
      </c>
      <c r="C437" s="72" t="s">
        <v>69</v>
      </c>
      <c r="D437" s="72" t="s">
        <v>330</v>
      </c>
      <c r="E437" s="72" t="s">
        <v>715</v>
      </c>
      <c r="F437" s="72" t="s">
        <v>68</v>
      </c>
      <c r="G437" s="72">
        <v>42.25</v>
      </c>
      <c r="H437" s="72" t="s">
        <v>68</v>
      </c>
      <c r="I437" s="72" t="s">
        <v>68</v>
      </c>
      <c r="J437" s="72" t="s">
        <v>303</v>
      </c>
      <c r="K437" s="72" t="s">
        <v>68</v>
      </c>
      <c r="L437" s="72" t="s">
        <v>68</v>
      </c>
    </row>
    <row r="438" spans="1:12" x14ac:dyDescent="0.25">
      <c r="A438" s="72" t="s">
        <v>229</v>
      </c>
      <c r="B438" s="72">
        <v>14833</v>
      </c>
      <c r="C438" s="72" t="s">
        <v>70</v>
      </c>
      <c r="D438" s="72" t="s">
        <v>329</v>
      </c>
      <c r="E438" s="72" t="s">
        <v>715</v>
      </c>
      <c r="F438" s="72" t="s">
        <v>68</v>
      </c>
      <c r="G438" s="72">
        <v>43.75</v>
      </c>
      <c r="H438" s="72">
        <v>122</v>
      </c>
      <c r="I438" s="72" t="s">
        <v>68</v>
      </c>
      <c r="J438" s="72" t="s">
        <v>302</v>
      </c>
      <c r="K438" s="72" t="s">
        <v>302</v>
      </c>
      <c r="L438" s="72" t="s">
        <v>68</v>
      </c>
    </row>
    <row r="439" spans="1:12" x14ac:dyDescent="0.25">
      <c r="A439" s="72" t="s">
        <v>230</v>
      </c>
      <c r="B439" s="72">
        <v>14833</v>
      </c>
      <c r="C439" s="72" t="s">
        <v>952</v>
      </c>
      <c r="D439" s="72" t="s">
        <v>329</v>
      </c>
      <c r="E439" s="72" t="s">
        <v>118</v>
      </c>
      <c r="F439" s="72" t="s">
        <v>0</v>
      </c>
      <c r="G439" s="72">
        <v>12.25</v>
      </c>
      <c r="H439" s="72">
        <v>111</v>
      </c>
      <c r="I439" s="72" t="s">
        <v>1094</v>
      </c>
      <c r="J439" s="72" t="s">
        <v>302</v>
      </c>
      <c r="K439" s="72" t="s">
        <v>302</v>
      </c>
      <c r="L439" s="72" t="s">
        <v>68</v>
      </c>
    </row>
    <row r="440" spans="1:12" x14ac:dyDescent="0.25">
      <c r="A440" s="72" t="s">
        <v>785</v>
      </c>
      <c r="B440" s="72">
        <v>14834</v>
      </c>
      <c r="C440" s="72"/>
      <c r="D440" s="72" t="s">
        <v>330</v>
      </c>
      <c r="E440" s="72" t="s">
        <v>68</v>
      </c>
      <c r="F440" s="72" t="s">
        <v>68</v>
      </c>
      <c r="G440" s="72">
        <v>31.92</v>
      </c>
      <c r="H440" s="72" t="s">
        <v>68</v>
      </c>
      <c r="I440" s="72" t="s">
        <v>68</v>
      </c>
      <c r="J440" s="72" t="s">
        <v>303</v>
      </c>
      <c r="K440" s="72" t="s">
        <v>68</v>
      </c>
      <c r="L440" s="72" t="s">
        <v>68</v>
      </c>
    </row>
    <row r="441" spans="1:12" x14ac:dyDescent="0.25">
      <c r="A441" s="72" t="s">
        <v>786</v>
      </c>
      <c r="B441" s="72">
        <v>14837</v>
      </c>
      <c r="C441" s="72"/>
      <c r="D441" s="72" t="s">
        <v>329</v>
      </c>
      <c r="E441" s="72" t="s">
        <v>68</v>
      </c>
      <c r="F441" s="72" t="s">
        <v>68</v>
      </c>
      <c r="G441" s="72">
        <v>13.67</v>
      </c>
      <c r="H441" s="72" t="s">
        <v>68</v>
      </c>
      <c r="I441" s="72" t="s">
        <v>68</v>
      </c>
      <c r="J441" s="72" t="s">
        <v>303</v>
      </c>
      <c r="K441" s="72" t="s">
        <v>68</v>
      </c>
      <c r="L441" s="72" t="s">
        <v>68</v>
      </c>
    </row>
    <row r="442" spans="1:12" x14ac:dyDescent="0.25">
      <c r="A442" s="72" t="s">
        <v>787</v>
      </c>
      <c r="B442" s="72">
        <v>14837</v>
      </c>
      <c r="C442" s="72"/>
      <c r="D442" s="72" t="s">
        <v>329</v>
      </c>
      <c r="E442" s="72" t="s">
        <v>68</v>
      </c>
      <c r="F442" s="72" t="s">
        <v>68</v>
      </c>
      <c r="G442" s="72">
        <v>11.5</v>
      </c>
      <c r="H442" s="72" t="s">
        <v>68</v>
      </c>
      <c r="I442" s="72" t="s">
        <v>68</v>
      </c>
      <c r="J442" s="72" t="s">
        <v>303</v>
      </c>
      <c r="K442" s="72" t="s">
        <v>68</v>
      </c>
      <c r="L442" s="72" t="s">
        <v>68</v>
      </c>
    </row>
    <row r="443" spans="1:12" x14ac:dyDescent="0.25">
      <c r="A443" s="72" t="s">
        <v>192</v>
      </c>
      <c r="B443" s="72">
        <v>14838</v>
      </c>
      <c r="C443" s="72" t="s">
        <v>70</v>
      </c>
      <c r="D443" s="72" t="s">
        <v>329</v>
      </c>
      <c r="E443" s="72" t="s">
        <v>715</v>
      </c>
      <c r="F443" s="72" t="s">
        <v>68</v>
      </c>
      <c r="G443" s="72">
        <v>41.83</v>
      </c>
      <c r="H443" s="72">
        <v>138</v>
      </c>
      <c r="I443" s="72" t="s">
        <v>68</v>
      </c>
      <c r="J443" s="72" t="s">
        <v>302</v>
      </c>
      <c r="K443" s="72" t="s">
        <v>302</v>
      </c>
      <c r="L443" s="72" t="s">
        <v>68</v>
      </c>
    </row>
    <row r="444" spans="1:12" x14ac:dyDescent="0.25">
      <c r="A444" s="72" t="s">
        <v>191</v>
      </c>
      <c r="B444" s="72">
        <v>14838</v>
      </c>
      <c r="C444" s="72" t="s">
        <v>69</v>
      </c>
      <c r="D444" s="72" t="s">
        <v>330</v>
      </c>
      <c r="E444" s="72" t="s">
        <v>715</v>
      </c>
      <c r="F444" s="72" t="s">
        <v>68</v>
      </c>
      <c r="G444" s="72">
        <v>42.08</v>
      </c>
      <c r="H444" s="72">
        <v>120</v>
      </c>
      <c r="I444" s="72" t="s">
        <v>68</v>
      </c>
      <c r="J444" s="72" t="s">
        <v>302</v>
      </c>
      <c r="K444" s="72" t="s">
        <v>302</v>
      </c>
      <c r="L444" s="72" t="s">
        <v>68</v>
      </c>
    </row>
    <row r="445" spans="1:12" x14ac:dyDescent="0.25">
      <c r="A445" s="72" t="s">
        <v>108</v>
      </c>
      <c r="B445" s="72">
        <v>14838</v>
      </c>
      <c r="C445" s="72" t="s">
        <v>952</v>
      </c>
      <c r="D445" s="72" t="s">
        <v>329</v>
      </c>
      <c r="E445" s="72" t="s">
        <v>118</v>
      </c>
      <c r="F445" s="72" t="s">
        <v>0</v>
      </c>
      <c r="G445" s="72">
        <v>2.42</v>
      </c>
      <c r="H445" s="72">
        <v>103</v>
      </c>
      <c r="I445" s="72" t="s">
        <v>1102</v>
      </c>
      <c r="J445" s="72" t="s">
        <v>302</v>
      </c>
      <c r="K445" s="72" t="s">
        <v>302</v>
      </c>
      <c r="L445" s="72" t="s">
        <v>68</v>
      </c>
    </row>
    <row r="446" spans="1:12" x14ac:dyDescent="0.25">
      <c r="A446" s="72" t="s">
        <v>482</v>
      </c>
      <c r="B446" s="72">
        <v>14838</v>
      </c>
      <c r="C446" s="72" t="s">
        <v>71</v>
      </c>
      <c r="D446" s="72" t="s">
        <v>330</v>
      </c>
      <c r="E446" s="72" t="s">
        <v>715</v>
      </c>
      <c r="F446" s="72" t="s">
        <v>68</v>
      </c>
      <c r="G446" s="72">
        <v>5.42</v>
      </c>
      <c r="H446" s="72">
        <v>113</v>
      </c>
      <c r="I446" s="72" t="s">
        <v>68</v>
      </c>
      <c r="J446" s="72" t="s">
        <v>302</v>
      </c>
      <c r="K446" s="72" t="s">
        <v>302</v>
      </c>
      <c r="L446" s="72" t="s">
        <v>68</v>
      </c>
    </row>
    <row r="447" spans="1:12" x14ac:dyDescent="0.25">
      <c r="A447" s="72" t="s">
        <v>788</v>
      </c>
      <c r="B447" s="72">
        <v>14839</v>
      </c>
      <c r="C447" s="72"/>
      <c r="D447" s="72" t="s">
        <v>330</v>
      </c>
      <c r="E447" s="72" t="s">
        <v>68</v>
      </c>
      <c r="F447" s="72" t="s">
        <v>68</v>
      </c>
      <c r="G447" s="72">
        <v>15.83</v>
      </c>
      <c r="H447" s="72" t="s">
        <v>68</v>
      </c>
      <c r="I447" s="72" t="s">
        <v>68</v>
      </c>
      <c r="J447" s="72" t="s">
        <v>303</v>
      </c>
      <c r="K447" s="72" t="s">
        <v>68</v>
      </c>
      <c r="L447" s="72" t="s">
        <v>68</v>
      </c>
    </row>
    <row r="448" spans="1:12" x14ac:dyDescent="0.25">
      <c r="A448" s="72" t="s">
        <v>193</v>
      </c>
      <c r="B448" s="72">
        <v>14840</v>
      </c>
      <c r="C448" s="72" t="s">
        <v>69</v>
      </c>
      <c r="D448" s="72" t="s">
        <v>330</v>
      </c>
      <c r="E448" s="72" t="s">
        <v>715</v>
      </c>
      <c r="F448" s="72" t="s">
        <v>68</v>
      </c>
      <c r="G448" s="72">
        <v>44.67</v>
      </c>
      <c r="H448" s="72">
        <v>134</v>
      </c>
      <c r="I448" s="72" t="s">
        <v>68</v>
      </c>
      <c r="J448" s="72" t="s">
        <v>302</v>
      </c>
      <c r="K448" s="72" t="s">
        <v>302</v>
      </c>
      <c r="L448" s="72" t="s">
        <v>68</v>
      </c>
    </row>
    <row r="449" spans="1:12" x14ac:dyDescent="0.25">
      <c r="A449" s="72" t="s">
        <v>194</v>
      </c>
      <c r="B449" s="72">
        <v>14840</v>
      </c>
      <c r="C449" s="72" t="s">
        <v>70</v>
      </c>
      <c r="D449" s="72" t="s">
        <v>329</v>
      </c>
      <c r="E449" s="72" t="s">
        <v>715</v>
      </c>
      <c r="F449" s="72" t="s">
        <v>68</v>
      </c>
      <c r="G449" s="72">
        <v>45.08</v>
      </c>
      <c r="H449" s="72">
        <v>137</v>
      </c>
      <c r="I449" s="72" t="s">
        <v>68</v>
      </c>
      <c r="J449" s="72" t="s">
        <v>302</v>
      </c>
      <c r="K449" s="72" t="s">
        <v>302</v>
      </c>
      <c r="L449" s="72" t="s">
        <v>68</v>
      </c>
    </row>
    <row r="450" spans="1:12" x14ac:dyDescent="0.25">
      <c r="A450" s="72" t="s">
        <v>483</v>
      </c>
      <c r="B450" s="72">
        <v>14840</v>
      </c>
      <c r="C450" s="72" t="s">
        <v>71</v>
      </c>
      <c r="D450" s="72" t="s">
        <v>330</v>
      </c>
      <c r="E450" s="72" t="s">
        <v>715</v>
      </c>
      <c r="F450" s="72" t="s">
        <v>68</v>
      </c>
      <c r="G450" s="72">
        <v>5.75</v>
      </c>
      <c r="H450" s="72">
        <v>106</v>
      </c>
      <c r="I450" s="72" t="s">
        <v>68</v>
      </c>
      <c r="J450" s="72" t="s">
        <v>303</v>
      </c>
      <c r="K450" s="72" t="s">
        <v>68</v>
      </c>
      <c r="L450" s="72" t="s">
        <v>68</v>
      </c>
    </row>
    <row r="451" spans="1:12" x14ac:dyDescent="0.25">
      <c r="A451" s="72" t="s">
        <v>109</v>
      </c>
      <c r="B451" s="72">
        <v>14840</v>
      </c>
      <c r="C451" s="72" t="s">
        <v>952</v>
      </c>
      <c r="D451" s="72" t="s">
        <v>329</v>
      </c>
      <c r="E451" s="72" t="s">
        <v>118</v>
      </c>
      <c r="F451" s="72" t="s">
        <v>0</v>
      </c>
      <c r="G451" s="72">
        <v>8.42</v>
      </c>
      <c r="H451" s="72">
        <v>67</v>
      </c>
      <c r="I451" s="72" t="s">
        <v>1094</v>
      </c>
      <c r="J451" s="72" t="s">
        <v>302</v>
      </c>
      <c r="K451" s="72" t="s">
        <v>302</v>
      </c>
      <c r="L451" s="72" t="s">
        <v>68</v>
      </c>
    </row>
    <row r="452" spans="1:12" x14ac:dyDescent="0.25">
      <c r="A452" s="72" t="s">
        <v>245</v>
      </c>
      <c r="B452" s="72">
        <v>14841</v>
      </c>
      <c r="C452" s="72" t="s">
        <v>70</v>
      </c>
      <c r="D452" s="72" t="s">
        <v>329</v>
      </c>
      <c r="E452" s="72" t="s">
        <v>715</v>
      </c>
      <c r="F452" s="72" t="s">
        <v>68</v>
      </c>
      <c r="G452" s="72">
        <v>52.92</v>
      </c>
      <c r="H452" s="72">
        <v>125</v>
      </c>
      <c r="I452" s="72" t="s">
        <v>68</v>
      </c>
      <c r="J452" s="72" t="s">
        <v>302</v>
      </c>
      <c r="K452" s="72" t="s">
        <v>302</v>
      </c>
      <c r="L452" s="72" t="s">
        <v>68</v>
      </c>
    </row>
    <row r="453" spans="1:12" x14ac:dyDescent="0.25">
      <c r="A453" s="72" t="s">
        <v>244</v>
      </c>
      <c r="B453" s="72">
        <v>14841</v>
      </c>
      <c r="C453" s="72" t="s">
        <v>69</v>
      </c>
      <c r="D453" s="72" t="s">
        <v>330</v>
      </c>
      <c r="E453" s="72" t="s">
        <v>715</v>
      </c>
      <c r="F453" s="72" t="s">
        <v>68</v>
      </c>
      <c r="G453" s="72">
        <v>45.83</v>
      </c>
      <c r="H453" s="72">
        <v>123</v>
      </c>
      <c r="I453" s="72" t="s">
        <v>68</v>
      </c>
      <c r="J453" s="72" t="s">
        <v>302</v>
      </c>
      <c r="K453" s="72" t="s">
        <v>302</v>
      </c>
      <c r="L453" s="72" t="s">
        <v>68</v>
      </c>
    </row>
    <row r="454" spans="1:12" x14ac:dyDescent="0.25">
      <c r="A454" s="72" t="s">
        <v>246</v>
      </c>
      <c r="B454" s="72">
        <v>14841</v>
      </c>
      <c r="C454" s="72" t="s">
        <v>952</v>
      </c>
      <c r="D454" s="72" t="s">
        <v>329</v>
      </c>
      <c r="E454" s="72" t="s">
        <v>231</v>
      </c>
      <c r="F454" s="72" t="s">
        <v>0</v>
      </c>
      <c r="G454" s="72">
        <v>10.58</v>
      </c>
      <c r="H454" s="72">
        <v>78</v>
      </c>
      <c r="I454" s="72" t="s">
        <v>1094</v>
      </c>
      <c r="J454" s="72" t="s">
        <v>302</v>
      </c>
      <c r="K454" s="72" t="s">
        <v>302</v>
      </c>
      <c r="L454" s="72" t="s">
        <v>68</v>
      </c>
    </row>
    <row r="455" spans="1:12" x14ac:dyDescent="0.25">
      <c r="A455" s="72" t="s">
        <v>513</v>
      </c>
      <c r="B455" s="72">
        <v>14841</v>
      </c>
      <c r="C455" s="72" t="s">
        <v>71</v>
      </c>
      <c r="D455" s="72" t="s">
        <v>330</v>
      </c>
      <c r="E455" s="72" t="s">
        <v>715</v>
      </c>
      <c r="F455" s="72" t="s">
        <v>68</v>
      </c>
      <c r="G455" s="72">
        <v>13.17</v>
      </c>
      <c r="H455" s="72">
        <v>119</v>
      </c>
      <c r="I455" s="72" t="s">
        <v>68</v>
      </c>
      <c r="J455" s="72" t="s">
        <v>302</v>
      </c>
      <c r="K455" s="72" t="s">
        <v>302</v>
      </c>
      <c r="L455" s="72" t="s">
        <v>68</v>
      </c>
    </row>
    <row r="456" spans="1:12" x14ac:dyDescent="0.25">
      <c r="A456" s="72" t="s">
        <v>789</v>
      </c>
      <c r="B456" s="72">
        <v>14844</v>
      </c>
      <c r="C456" s="72"/>
      <c r="D456" s="72" t="s">
        <v>329</v>
      </c>
      <c r="E456" s="72" t="s">
        <v>68</v>
      </c>
      <c r="F456" s="72" t="s">
        <v>68</v>
      </c>
      <c r="G456" s="72">
        <v>48.08</v>
      </c>
      <c r="H456" s="72" t="s">
        <v>68</v>
      </c>
      <c r="I456" s="72" t="s">
        <v>68</v>
      </c>
      <c r="J456" s="72" t="s">
        <v>303</v>
      </c>
      <c r="K456" s="72" t="s">
        <v>68</v>
      </c>
      <c r="L456" s="72" t="s">
        <v>68</v>
      </c>
    </row>
    <row r="457" spans="1:12" x14ac:dyDescent="0.25">
      <c r="A457" s="72" t="s">
        <v>790</v>
      </c>
      <c r="B457" s="72">
        <v>14845</v>
      </c>
      <c r="C457" s="72"/>
      <c r="D457" s="72" t="s">
        <v>329</v>
      </c>
      <c r="E457" s="72" t="s">
        <v>68</v>
      </c>
      <c r="F457" s="72" t="s">
        <v>68</v>
      </c>
      <c r="G457" s="72">
        <v>54.42</v>
      </c>
      <c r="H457" s="72" t="s">
        <v>68</v>
      </c>
      <c r="I457" s="72" t="s">
        <v>68</v>
      </c>
      <c r="J457" s="72" t="s">
        <v>303</v>
      </c>
      <c r="K457" s="72" t="s">
        <v>68</v>
      </c>
      <c r="L457" s="72" t="s">
        <v>68</v>
      </c>
    </row>
    <row r="458" spans="1:12" x14ac:dyDescent="0.25">
      <c r="A458" s="72" t="s">
        <v>791</v>
      </c>
      <c r="B458" s="72">
        <v>14846</v>
      </c>
      <c r="C458" s="72"/>
      <c r="D458" s="72" t="s">
        <v>330</v>
      </c>
      <c r="E458" s="72" t="s">
        <v>68</v>
      </c>
      <c r="F458" s="72" t="s">
        <v>68</v>
      </c>
      <c r="G458" s="72">
        <v>35.5</v>
      </c>
      <c r="H458" s="72" t="s">
        <v>68</v>
      </c>
      <c r="I458" s="72" t="s">
        <v>68</v>
      </c>
      <c r="J458" s="72" t="s">
        <v>303</v>
      </c>
      <c r="K458" s="72" t="s">
        <v>68</v>
      </c>
      <c r="L458" s="72" t="s">
        <v>68</v>
      </c>
    </row>
    <row r="459" spans="1:12" x14ac:dyDescent="0.25">
      <c r="A459" s="72" t="s">
        <v>792</v>
      </c>
      <c r="B459" s="72">
        <v>14847</v>
      </c>
      <c r="C459" s="72"/>
      <c r="D459" s="72" t="s">
        <v>330</v>
      </c>
      <c r="E459" s="72" t="s">
        <v>68</v>
      </c>
      <c r="F459" s="72" t="s">
        <v>68</v>
      </c>
      <c r="G459" s="72">
        <v>15</v>
      </c>
      <c r="H459" s="72" t="s">
        <v>68</v>
      </c>
      <c r="I459" s="72" t="s">
        <v>68</v>
      </c>
      <c r="J459" s="72" t="s">
        <v>303</v>
      </c>
      <c r="K459" s="72" t="s">
        <v>68</v>
      </c>
      <c r="L459" s="72" t="s">
        <v>68</v>
      </c>
    </row>
    <row r="460" spans="1:12" x14ac:dyDescent="0.25">
      <c r="A460" s="72" t="s">
        <v>793</v>
      </c>
      <c r="B460" s="72">
        <v>14847</v>
      </c>
      <c r="C460" s="72"/>
      <c r="D460" s="72" t="s">
        <v>330</v>
      </c>
      <c r="E460" s="72" t="s">
        <v>68</v>
      </c>
      <c r="F460" s="72" t="s">
        <v>68</v>
      </c>
      <c r="G460" s="72">
        <v>8</v>
      </c>
      <c r="H460" s="72" t="s">
        <v>68</v>
      </c>
      <c r="I460" s="72" t="s">
        <v>68</v>
      </c>
      <c r="J460" s="72" t="s">
        <v>303</v>
      </c>
      <c r="K460" s="72" t="s">
        <v>68</v>
      </c>
      <c r="L460" s="72" t="s">
        <v>68</v>
      </c>
    </row>
    <row r="461" spans="1:12" x14ac:dyDescent="0.25">
      <c r="A461" s="72" t="s">
        <v>794</v>
      </c>
      <c r="B461" s="72">
        <v>14849</v>
      </c>
      <c r="C461" s="72"/>
      <c r="D461" s="72" t="s">
        <v>329</v>
      </c>
      <c r="E461" s="72" t="s">
        <v>68</v>
      </c>
      <c r="F461" s="72" t="s">
        <v>68</v>
      </c>
      <c r="G461" s="72">
        <v>63.42</v>
      </c>
      <c r="H461" s="72" t="s">
        <v>68</v>
      </c>
      <c r="I461" s="72" t="s">
        <v>68</v>
      </c>
      <c r="J461" s="72" t="s">
        <v>303</v>
      </c>
      <c r="K461" s="72" t="s">
        <v>68</v>
      </c>
      <c r="L461" s="72" t="s">
        <v>68</v>
      </c>
    </row>
    <row r="462" spans="1:12" x14ac:dyDescent="0.25">
      <c r="A462" s="72" t="s">
        <v>195</v>
      </c>
      <c r="B462" s="72">
        <v>14850</v>
      </c>
      <c r="C462" s="72" t="s">
        <v>69</v>
      </c>
      <c r="D462" s="72" t="s">
        <v>330</v>
      </c>
      <c r="E462" s="72" t="s">
        <v>715</v>
      </c>
      <c r="F462" s="72" t="s">
        <v>68</v>
      </c>
      <c r="G462" s="72">
        <v>36.67</v>
      </c>
      <c r="H462" s="72">
        <v>110</v>
      </c>
      <c r="I462" s="72" t="s">
        <v>68</v>
      </c>
      <c r="J462" s="72" t="s">
        <v>302</v>
      </c>
      <c r="K462" s="72" t="s">
        <v>302</v>
      </c>
      <c r="L462" s="72" t="s">
        <v>68</v>
      </c>
    </row>
    <row r="463" spans="1:12" x14ac:dyDescent="0.25">
      <c r="A463" s="72" t="s">
        <v>196</v>
      </c>
      <c r="B463" s="72">
        <v>14850</v>
      </c>
      <c r="C463" s="72" t="s">
        <v>70</v>
      </c>
      <c r="D463" s="72" t="s">
        <v>329</v>
      </c>
      <c r="E463" s="72" t="s">
        <v>715</v>
      </c>
      <c r="F463" s="72" t="s">
        <v>68</v>
      </c>
      <c r="G463" s="72">
        <v>37.67</v>
      </c>
      <c r="H463" s="72">
        <v>109</v>
      </c>
      <c r="I463" s="72" t="s">
        <v>68</v>
      </c>
      <c r="J463" s="72" t="s">
        <v>302</v>
      </c>
      <c r="K463" s="72" t="s">
        <v>302</v>
      </c>
      <c r="L463" s="72" t="s">
        <v>68</v>
      </c>
    </row>
    <row r="464" spans="1:12" x14ac:dyDescent="0.25">
      <c r="A464" s="72" t="s">
        <v>110</v>
      </c>
      <c r="B464" s="72">
        <v>14850</v>
      </c>
      <c r="C464" s="72" t="s">
        <v>952</v>
      </c>
      <c r="D464" s="72" t="s">
        <v>329</v>
      </c>
      <c r="E464" s="72" t="s">
        <v>118</v>
      </c>
      <c r="F464" s="72" t="s">
        <v>0</v>
      </c>
      <c r="G464" s="72">
        <v>5</v>
      </c>
      <c r="H464" s="72" t="s">
        <v>68</v>
      </c>
      <c r="I464" s="72" t="s">
        <v>1094</v>
      </c>
      <c r="J464" s="72" t="s">
        <v>302</v>
      </c>
      <c r="K464" s="72" t="s">
        <v>302</v>
      </c>
      <c r="L464" s="72" t="s">
        <v>68</v>
      </c>
    </row>
    <row r="465" spans="1:12" x14ac:dyDescent="0.25">
      <c r="A465" s="72" t="s">
        <v>795</v>
      </c>
      <c r="B465" s="72">
        <v>14851</v>
      </c>
      <c r="C465" s="72"/>
      <c r="D465" s="72" t="s">
        <v>330</v>
      </c>
      <c r="E465" s="72" t="s">
        <v>68</v>
      </c>
      <c r="F465" s="72" t="s">
        <v>68</v>
      </c>
      <c r="G465" s="72">
        <v>9</v>
      </c>
      <c r="H465" s="72" t="s">
        <v>68</v>
      </c>
      <c r="I465" s="72" t="s">
        <v>68</v>
      </c>
      <c r="J465" s="72" t="s">
        <v>303</v>
      </c>
      <c r="K465" s="72" t="s">
        <v>68</v>
      </c>
      <c r="L465" s="72" t="s">
        <v>68</v>
      </c>
    </row>
    <row r="466" spans="1:12" x14ac:dyDescent="0.25">
      <c r="A466" s="72" t="s">
        <v>796</v>
      </c>
      <c r="B466" s="72">
        <v>14855</v>
      </c>
      <c r="C466" s="72"/>
      <c r="D466" s="72" t="s">
        <v>330</v>
      </c>
      <c r="E466" s="72" t="s">
        <v>68</v>
      </c>
      <c r="F466" s="72" t="s">
        <v>68</v>
      </c>
      <c r="G466" s="72">
        <v>15.08</v>
      </c>
      <c r="H466" s="72" t="s">
        <v>68</v>
      </c>
      <c r="I466" s="72" t="s">
        <v>68</v>
      </c>
      <c r="J466" s="72" t="s">
        <v>303</v>
      </c>
      <c r="K466" s="72" t="s">
        <v>68</v>
      </c>
      <c r="L466" s="72" t="s">
        <v>68</v>
      </c>
    </row>
    <row r="467" spans="1:12" x14ac:dyDescent="0.25">
      <c r="A467" s="72" t="s">
        <v>797</v>
      </c>
      <c r="B467" s="72">
        <v>14856</v>
      </c>
      <c r="C467" s="72"/>
      <c r="D467" s="72" t="s">
        <v>329</v>
      </c>
      <c r="E467" s="72" t="s">
        <v>68</v>
      </c>
      <c r="F467" s="72" t="s">
        <v>68</v>
      </c>
      <c r="G467" s="72">
        <v>14.67</v>
      </c>
      <c r="H467" s="72" t="s">
        <v>68</v>
      </c>
      <c r="I467" s="72" t="s">
        <v>68</v>
      </c>
      <c r="J467" s="72" t="s">
        <v>303</v>
      </c>
      <c r="K467" s="72" t="s">
        <v>68</v>
      </c>
      <c r="L467" s="72" t="s">
        <v>68</v>
      </c>
    </row>
    <row r="468" spans="1:12" x14ac:dyDescent="0.25">
      <c r="A468" s="72" t="s">
        <v>798</v>
      </c>
      <c r="B468" s="72">
        <v>14857</v>
      </c>
      <c r="C468" s="72"/>
      <c r="D468" s="72" t="s">
        <v>329</v>
      </c>
      <c r="E468" s="72" t="s">
        <v>68</v>
      </c>
      <c r="F468" s="72" t="s">
        <v>68</v>
      </c>
      <c r="G468" s="72">
        <v>16.920000000000002</v>
      </c>
      <c r="H468" s="72" t="s">
        <v>68</v>
      </c>
      <c r="I468" s="72" t="s">
        <v>68</v>
      </c>
      <c r="J468" s="72" t="s">
        <v>303</v>
      </c>
      <c r="K468" s="72" t="s">
        <v>68</v>
      </c>
      <c r="L468" s="72" t="s">
        <v>68</v>
      </c>
    </row>
    <row r="469" spans="1:12" x14ac:dyDescent="0.25">
      <c r="A469" s="72" t="s">
        <v>382</v>
      </c>
      <c r="B469" s="72">
        <v>14858</v>
      </c>
      <c r="C469" s="72" t="s">
        <v>69</v>
      </c>
      <c r="D469" s="72" t="s">
        <v>330</v>
      </c>
      <c r="E469" s="72" t="s">
        <v>118</v>
      </c>
      <c r="F469" s="72" t="s">
        <v>2</v>
      </c>
      <c r="G469" s="72">
        <v>34.92</v>
      </c>
      <c r="H469" s="72">
        <v>78</v>
      </c>
      <c r="I469" s="72" t="s">
        <v>68</v>
      </c>
      <c r="J469" s="72" t="s">
        <v>302</v>
      </c>
      <c r="K469" s="72" t="s">
        <v>302</v>
      </c>
      <c r="L469" s="72" t="s">
        <v>68</v>
      </c>
    </row>
    <row r="470" spans="1:12" x14ac:dyDescent="0.25">
      <c r="A470" s="72" t="s">
        <v>431</v>
      </c>
      <c r="B470" s="72">
        <v>14858</v>
      </c>
      <c r="C470" s="72" t="s">
        <v>952</v>
      </c>
      <c r="D470" s="72" t="s">
        <v>330</v>
      </c>
      <c r="E470" s="72" t="s">
        <v>118</v>
      </c>
      <c r="F470" s="72" t="s">
        <v>1</v>
      </c>
      <c r="G470" s="72">
        <v>8.5</v>
      </c>
      <c r="H470" s="72">
        <v>71</v>
      </c>
      <c r="I470" s="72" t="s">
        <v>1094</v>
      </c>
      <c r="J470" s="72" t="s">
        <v>303</v>
      </c>
      <c r="K470" s="72" t="s">
        <v>68</v>
      </c>
      <c r="L470" s="72" t="s">
        <v>68</v>
      </c>
    </row>
    <row r="471" spans="1:12" x14ac:dyDescent="0.25">
      <c r="A471" s="72" t="s">
        <v>678</v>
      </c>
      <c r="B471" s="72">
        <v>14858</v>
      </c>
      <c r="C471" s="72" t="s">
        <v>71</v>
      </c>
      <c r="D471" s="72" t="s">
        <v>330</v>
      </c>
      <c r="E471" s="72" t="s">
        <v>118</v>
      </c>
      <c r="F471" s="72" t="s">
        <v>1</v>
      </c>
      <c r="G471" s="72">
        <v>12.58</v>
      </c>
      <c r="H471" s="72">
        <v>84</v>
      </c>
      <c r="I471" s="72" t="s">
        <v>68</v>
      </c>
      <c r="J471" s="72" t="s">
        <v>302</v>
      </c>
      <c r="K471" s="72" t="s">
        <v>302</v>
      </c>
      <c r="L471" s="72" t="s">
        <v>68</v>
      </c>
    </row>
    <row r="472" spans="1:12" x14ac:dyDescent="0.25">
      <c r="A472" s="72" t="s">
        <v>799</v>
      </c>
      <c r="B472" s="72">
        <v>14858</v>
      </c>
      <c r="C472" s="72" t="s">
        <v>71</v>
      </c>
      <c r="D472" s="72" t="s">
        <v>329</v>
      </c>
      <c r="E472" s="72" t="s">
        <v>118</v>
      </c>
      <c r="F472" s="72" t="s">
        <v>1</v>
      </c>
      <c r="G472" s="72">
        <v>11.5</v>
      </c>
      <c r="H472" s="72">
        <v>80</v>
      </c>
      <c r="I472" s="72" t="s">
        <v>68</v>
      </c>
      <c r="J472" s="72" t="s">
        <v>303</v>
      </c>
      <c r="K472" s="72" t="s">
        <v>68</v>
      </c>
      <c r="L472" s="72" t="s">
        <v>68</v>
      </c>
    </row>
    <row r="473" spans="1:12" x14ac:dyDescent="0.25">
      <c r="A473" s="72" t="s">
        <v>407</v>
      </c>
      <c r="B473" s="72">
        <v>14858</v>
      </c>
      <c r="C473" s="72" t="s">
        <v>70</v>
      </c>
      <c r="D473" s="72" t="s">
        <v>329</v>
      </c>
      <c r="E473" s="72" t="s">
        <v>715</v>
      </c>
      <c r="F473" s="72" t="s">
        <v>68</v>
      </c>
      <c r="G473" s="72">
        <v>33.42</v>
      </c>
      <c r="H473" s="72">
        <v>98</v>
      </c>
      <c r="I473" s="72" t="s">
        <v>68</v>
      </c>
      <c r="J473" s="72" t="s">
        <v>302</v>
      </c>
      <c r="K473" s="72" t="s">
        <v>302</v>
      </c>
      <c r="L473" s="72" t="s">
        <v>68</v>
      </c>
    </row>
    <row r="474" spans="1:12" x14ac:dyDescent="0.25">
      <c r="A474" s="72" t="s">
        <v>800</v>
      </c>
      <c r="B474" s="72">
        <v>14858</v>
      </c>
      <c r="C474" s="72" t="s">
        <v>71</v>
      </c>
      <c r="D474" s="72" t="s">
        <v>329</v>
      </c>
      <c r="E474" s="72" t="s">
        <v>118</v>
      </c>
      <c r="F474" s="72" t="s">
        <v>1</v>
      </c>
      <c r="G474" s="72">
        <v>3.67</v>
      </c>
      <c r="H474" s="72" t="s">
        <v>68</v>
      </c>
      <c r="I474" s="72" t="s">
        <v>68</v>
      </c>
      <c r="J474" s="72" t="s">
        <v>303</v>
      </c>
      <c r="K474" s="72" t="s">
        <v>68</v>
      </c>
      <c r="L474" s="72" t="s">
        <v>68</v>
      </c>
    </row>
    <row r="475" spans="1:12" x14ac:dyDescent="0.25">
      <c r="A475" s="72" t="s">
        <v>679</v>
      </c>
      <c r="B475" s="72">
        <v>14859</v>
      </c>
      <c r="C475" s="72" t="s">
        <v>69</v>
      </c>
      <c r="D475" s="72" t="s">
        <v>330</v>
      </c>
      <c r="E475" s="72" t="s">
        <v>715</v>
      </c>
      <c r="F475" s="72" t="s">
        <v>68</v>
      </c>
      <c r="G475" s="72">
        <v>31.83</v>
      </c>
      <c r="H475" s="72">
        <v>91</v>
      </c>
      <c r="I475" s="72" t="s">
        <v>68</v>
      </c>
      <c r="J475" s="72" t="s">
        <v>302</v>
      </c>
      <c r="K475" s="72" t="s">
        <v>302</v>
      </c>
      <c r="L475" s="72" t="s">
        <v>68</v>
      </c>
    </row>
    <row r="476" spans="1:12" x14ac:dyDescent="0.25">
      <c r="A476" s="72" t="s">
        <v>801</v>
      </c>
      <c r="B476" s="72">
        <v>14859</v>
      </c>
      <c r="C476" s="72" t="s">
        <v>952</v>
      </c>
      <c r="D476" s="72" t="s">
        <v>329</v>
      </c>
      <c r="E476" s="72" t="s">
        <v>118</v>
      </c>
      <c r="F476" s="72" t="s">
        <v>1</v>
      </c>
      <c r="G476" s="72">
        <v>3.75</v>
      </c>
      <c r="H476" s="72">
        <v>75</v>
      </c>
      <c r="I476" s="72" t="s">
        <v>1097</v>
      </c>
      <c r="J476" s="72" t="s">
        <v>303</v>
      </c>
      <c r="K476" s="72" t="s">
        <v>68</v>
      </c>
      <c r="L476" s="72" t="s">
        <v>68</v>
      </c>
    </row>
    <row r="477" spans="1:12" x14ac:dyDescent="0.25">
      <c r="A477" s="72" t="s">
        <v>802</v>
      </c>
      <c r="B477" s="72">
        <v>14860</v>
      </c>
      <c r="C477" s="72"/>
      <c r="D477" s="72" t="s">
        <v>330</v>
      </c>
      <c r="E477" s="72" t="s">
        <v>68</v>
      </c>
      <c r="F477" s="72" t="s">
        <v>68</v>
      </c>
      <c r="G477" s="72">
        <v>11.17</v>
      </c>
      <c r="H477" s="72" t="s">
        <v>68</v>
      </c>
      <c r="I477" s="72" t="s">
        <v>68</v>
      </c>
      <c r="J477" s="72" t="s">
        <v>303</v>
      </c>
      <c r="K477" s="72" t="s">
        <v>68</v>
      </c>
      <c r="L477" s="72" t="s">
        <v>68</v>
      </c>
    </row>
    <row r="478" spans="1:12" x14ac:dyDescent="0.25">
      <c r="A478" s="72" t="s">
        <v>803</v>
      </c>
      <c r="B478" s="72">
        <v>14861</v>
      </c>
      <c r="C478" s="72"/>
      <c r="D478" s="72" t="s">
        <v>330</v>
      </c>
      <c r="E478" s="72" t="s">
        <v>68</v>
      </c>
      <c r="F478" s="72" t="s">
        <v>68</v>
      </c>
      <c r="G478" s="72">
        <v>9.42</v>
      </c>
      <c r="H478" s="72" t="s">
        <v>68</v>
      </c>
      <c r="I478" s="72" t="s">
        <v>68</v>
      </c>
      <c r="J478" s="72" t="s">
        <v>303</v>
      </c>
      <c r="K478" s="72" t="s">
        <v>68</v>
      </c>
      <c r="L478" s="72" t="s">
        <v>68</v>
      </c>
    </row>
    <row r="479" spans="1:12" x14ac:dyDescent="0.25">
      <c r="A479" s="72" t="s">
        <v>197</v>
      </c>
      <c r="B479" s="72">
        <v>14863</v>
      </c>
      <c r="C479" s="72" t="s">
        <v>69</v>
      </c>
      <c r="D479" s="72" t="s">
        <v>330</v>
      </c>
      <c r="E479" s="72" t="s">
        <v>715</v>
      </c>
      <c r="F479" s="72" t="s">
        <v>68</v>
      </c>
      <c r="G479" s="72">
        <v>36.42</v>
      </c>
      <c r="H479" s="72">
        <v>99</v>
      </c>
      <c r="I479" s="72" t="s">
        <v>68</v>
      </c>
      <c r="J479" s="72" t="s">
        <v>302</v>
      </c>
      <c r="K479" s="72" t="s">
        <v>302</v>
      </c>
      <c r="L479" s="72" t="s">
        <v>68</v>
      </c>
    </row>
    <row r="480" spans="1:12" x14ac:dyDescent="0.25">
      <c r="A480" s="72" t="s">
        <v>198</v>
      </c>
      <c r="B480" s="72">
        <v>14863</v>
      </c>
      <c r="C480" s="72" t="s">
        <v>70</v>
      </c>
      <c r="D480" s="72" t="s">
        <v>329</v>
      </c>
      <c r="E480" s="72" t="s">
        <v>715</v>
      </c>
      <c r="F480" s="72" t="s">
        <v>68</v>
      </c>
      <c r="G480" s="72">
        <v>38.5</v>
      </c>
      <c r="H480" s="72">
        <v>107</v>
      </c>
      <c r="I480" s="72" t="s">
        <v>68</v>
      </c>
      <c r="J480" s="72" t="s">
        <v>302</v>
      </c>
      <c r="K480" s="72" t="s">
        <v>302</v>
      </c>
      <c r="L480" s="72" t="s">
        <v>68</v>
      </c>
    </row>
    <row r="481" spans="1:12" x14ac:dyDescent="0.25">
      <c r="A481" s="72" t="s">
        <v>111</v>
      </c>
      <c r="B481" s="72">
        <v>14863</v>
      </c>
      <c r="C481" s="72" t="s">
        <v>952</v>
      </c>
      <c r="D481" s="72" t="s">
        <v>329</v>
      </c>
      <c r="E481" s="72" t="s">
        <v>118</v>
      </c>
      <c r="F481" s="72" t="s">
        <v>0</v>
      </c>
      <c r="G481" s="72">
        <v>0.92</v>
      </c>
      <c r="H481" s="72">
        <v>112</v>
      </c>
      <c r="I481" s="72" t="s">
        <v>1097</v>
      </c>
      <c r="J481" s="72" t="s">
        <v>302</v>
      </c>
      <c r="K481" s="72" t="s">
        <v>302</v>
      </c>
      <c r="L481" s="72" t="s">
        <v>68</v>
      </c>
    </row>
    <row r="482" spans="1:12" x14ac:dyDescent="0.25">
      <c r="A482" s="72" t="s">
        <v>484</v>
      </c>
      <c r="B482" s="72">
        <v>14863</v>
      </c>
      <c r="C482" s="72" t="s">
        <v>71</v>
      </c>
      <c r="D482" s="72" t="s">
        <v>329</v>
      </c>
      <c r="E482" s="72" t="s">
        <v>715</v>
      </c>
      <c r="F482" s="72" t="s">
        <v>68</v>
      </c>
      <c r="G482" s="72">
        <v>2.42</v>
      </c>
      <c r="H482" s="72">
        <v>110</v>
      </c>
      <c r="I482" s="72" t="s">
        <v>68</v>
      </c>
      <c r="J482" s="72" t="s">
        <v>303</v>
      </c>
      <c r="K482" s="72" t="s">
        <v>68</v>
      </c>
      <c r="L482" s="72" t="s">
        <v>68</v>
      </c>
    </row>
    <row r="483" spans="1:12" x14ac:dyDescent="0.25">
      <c r="A483" s="72" t="s">
        <v>804</v>
      </c>
      <c r="B483" s="72">
        <v>14865</v>
      </c>
      <c r="C483" s="72"/>
      <c r="D483" s="72" t="s">
        <v>330</v>
      </c>
      <c r="E483" s="72" t="s">
        <v>68</v>
      </c>
      <c r="F483" s="72" t="s">
        <v>68</v>
      </c>
      <c r="G483" s="72">
        <v>11.75</v>
      </c>
      <c r="H483" s="72" t="s">
        <v>68</v>
      </c>
      <c r="I483" s="72" t="s">
        <v>68</v>
      </c>
      <c r="J483" s="72" t="s">
        <v>303</v>
      </c>
      <c r="K483" s="72" t="s">
        <v>68</v>
      </c>
      <c r="L483" s="72" t="s">
        <v>68</v>
      </c>
    </row>
    <row r="484" spans="1:12" x14ac:dyDescent="0.25">
      <c r="A484" s="72" t="s">
        <v>680</v>
      </c>
      <c r="B484" s="72">
        <v>14866</v>
      </c>
      <c r="C484" s="72" t="s">
        <v>69</v>
      </c>
      <c r="D484" s="72" t="s">
        <v>330</v>
      </c>
      <c r="E484" s="72" t="s">
        <v>715</v>
      </c>
      <c r="F484" s="72" t="s">
        <v>68</v>
      </c>
      <c r="G484" s="72">
        <v>25.83</v>
      </c>
      <c r="H484" s="72">
        <v>96</v>
      </c>
      <c r="I484" s="72" t="s">
        <v>68</v>
      </c>
      <c r="J484" s="72" t="s">
        <v>302</v>
      </c>
      <c r="K484" s="72" t="s">
        <v>302</v>
      </c>
      <c r="L484" s="72" t="s">
        <v>68</v>
      </c>
    </row>
    <row r="485" spans="1:12" x14ac:dyDescent="0.25">
      <c r="A485" s="72" t="s">
        <v>805</v>
      </c>
      <c r="B485" s="72">
        <v>14866</v>
      </c>
      <c r="C485" s="72" t="s">
        <v>952</v>
      </c>
      <c r="D485" s="72" t="s">
        <v>329</v>
      </c>
      <c r="E485" s="72" t="s">
        <v>231</v>
      </c>
      <c r="F485" s="72" t="s">
        <v>2</v>
      </c>
      <c r="G485" s="72">
        <v>3.83</v>
      </c>
      <c r="H485" s="72">
        <v>33</v>
      </c>
      <c r="I485" s="72" t="s">
        <v>1094</v>
      </c>
      <c r="J485" s="72" t="s">
        <v>303</v>
      </c>
      <c r="K485" s="72" t="s">
        <v>68</v>
      </c>
      <c r="L485" s="72" t="s">
        <v>68</v>
      </c>
    </row>
    <row r="486" spans="1:12" x14ac:dyDescent="0.25">
      <c r="A486" s="72" t="s">
        <v>681</v>
      </c>
      <c r="B486" s="72">
        <v>14867</v>
      </c>
      <c r="C486" s="72" t="s">
        <v>71</v>
      </c>
      <c r="D486" s="72" t="s">
        <v>330</v>
      </c>
      <c r="E486" s="72" t="s">
        <v>715</v>
      </c>
      <c r="F486" s="72" t="s">
        <v>68</v>
      </c>
      <c r="G486" s="72">
        <v>22</v>
      </c>
      <c r="H486" s="72" t="s">
        <v>68</v>
      </c>
      <c r="I486" s="72" t="s">
        <v>68</v>
      </c>
      <c r="J486" s="72" t="s">
        <v>302</v>
      </c>
      <c r="K486" s="72" t="s">
        <v>302</v>
      </c>
      <c r="L486" s="72" t="s">
        <v>68</v>
      </c>
    </row>
    <row r="487" spans="1:12" x14ac:dyDescent="0.25">
      <c r="A487" s="72" t="s">
        <v>354</v>
      </c>
      <c r="B487" s="72">
        <v>14867</v>
      </c>
      <c r="C487" s="72" t="s">
        <v>952</v>
      </c>
      <c r="D487" s="72" t="s">
        <v>329</v>
      </c>
      <c r="E487" s="72" t="s">
        <v>231</v>
      </c>
      <c r="F487" s="72" t="s">
        <v>1</v>
      </c>
      <c r="G487" s="72">
        <v>20.329999999999998</v>
      </c>
      <c r="H487" s="72">
        <v>87</v>
      </c>
      <c r="I487" s="72" t="s">
        <v>1094</v>
      </c>
      <c r="J487" s="72" t="s">
        <v>302</v>
      </c>
      <c r="K487" s="72" t="s">
        <v>302</v>
      </c>
      <c r="L487" s="72" t="s">
        <v>68</v>
      </c>
    </row>
    <row r="488" spans="1:12" x14ac:dyDescent="0.25">
      <c r="A488" s="72" t="s">
        <v>408</v>
      </c>
      <c r="B488" s="72">
        <v>14867</v>
      </c>
      <c r="C488" s="72" t="s">
        <v>70</v>
      </c>
      <c r="D488" s="72" t="s">
        <v>329</v>
      </c>
      <c r="E488" s="72" t="s">
        <v>715</v>
      </c>
      <c r="F488" s="72" t="s">
        <v>68</v>
      </c>
      <c r="G488" s="72">
        <v>61.5</v>
      </c>
      <c r="H488" s="72">
        <v>105</v>
      </c>
      <c r="I488" s="72" t="s">
        <v>68</v>
      </c>
      <c r="J488" s="72" t="s">
        <v>302</v>
      </c>
      <c r="K488" s="72" t="s">
        <v>302</v>
      </c>
      <c r="L488" s="72" t="s">
        <v>68</v>
      </c>
    </row>
    <row r="489" spans="1:12" x14ac:dyDescent="0.25">
      <c r="A489" s="72" t="s">
        <v>383</v>
      </c>
      <c r="B489" s="72">
        <v>14867</v>
      </c>
      <c r="C489" s="72" t="s">
        <v>69</v>
      </c>
      <c r="D489" s="72" t="s">
        <v>330</v>
      </c>
      <c r="E489" s="72" t="s">
        <v>231</v>
      </c>
      <c r="F489" s="72" t="s">
        <v>2</v>
      </c>
      <c r="G489" s="72">
        <v>54.33</v>
      </c>
      <c r="H489" s="72">
        <v>100</v>
      </c>
      <c r="I489" s="72" t="s">
        <v>68</v>
      </c>
      <c r="J489" s="72" t="s">
        <v>302</v>
      </c>
      <c r="K489" s="72" t="s">
        <v>302</v>
      </c>
      <c r="L489" s="72" t="s">
        <v>68</v>
      </c>
    </row>
    <row r="490" spans="1:12" x14ac:dyDescent="0.25">
      <c r="A490" s="72" t="s">
        <v>223</v>
      </c>
      <c r="B490" s="72">
        <v>14869</v>
      </c>
      <c r="C490" s="72" t="s">
        <v>69</v>
      </c>
      <c r="D490" s="72" t="s">
        <v>330</v>
      </c>
      <c r="E490" s="72" t="s">
        <v>715</v>
      </c>
      <c r="F490" s="72" t="s">
        <v>68</v>
      </c>
      <c r="G490" s="72">
        <v>46.25</v>
      </c>
      <c r="H490" s="72">
        <v>111</v>
      </c>
      <c r="I490" s="72" t="s">
        <v>68</v>
      </c>
      <c r="J490" s="72" t="s">
        <v>302</v>
      </c>
      <c r="K490" s="72" t="s">
        <v>302</v>
      </c>
      <c r="L490" s="72" t="s">
        <v>68</v>
      </c>
    </row>
    <row r="491" spans="1:12" x14ac:dyDescent="0.25">
      <c r="A491" s="72" t="s">
        <v>432</v>
      </c>
      <c r="B491" s="72">
        <v>14869</v>
      </c>
      <c r="C491" s="72" t="s">
        <v>70</v>
      </c>
      <c r="D491" s="72" t="s">
        <v>329</v>
      </c>
      <c r="E491" s="72" t="s">
        <v>715</v>
      </c>
      <c r="F491" s="72" t="s">
        <v>68</v>
      </c>
      <c r="G491" s="72" t="s">
        <v>68</v>
      </c>
      <c r="H491" s="72" t="s">
        <v>68</v>
      </c>
      <c r="I491" s="72" t="s">
        <v>68</v>
      </c>
      <c r="J491" s="72" t="s">
        <v>303</v>
      </c>
      <c r="K491" s="72" t="s">
        <v>68</v>
      </c>
      <c r="L491" s="72" t="s">
        <v>68</v>
      </c>
    </row>
    <row r="492" spans="1:12" x14ac:dyDescent="0.25">
      <c r="A492" s="72" t="s">
        <v>224</v>
      </c>
      <c r="B492" s="72">
        <v>14869</v>
      </c>
      <c r="C492" s="72" t="s">
        <v>952</v>
      </c>
      <c r="D492" s="72" t="s">
        <v>330</v>
      </c>
      <c r="E492" s="72" t="s">
        <v>118</v>
      </c>
      <c r="F492" s="72" t="s">
        <v>0</v>
      </c>
      <c r="G492" s="72">
        <v>14.92</v>
      </c>
      <c r="H492" s="72">
        <v>118</v>
      </c>
      <c r="I492" s="72" t="s">
        <v>1094</v>
      </c>
      <c r="J492" s="72" t="s">
        <v>302</v>
      </c>
      <c r="K492" s="72" t="s">
        <v>302</v>
      </c>
      <c r="L492" s="72" t="s">
        <v>68</v>
      </c>
    </row>
    <row r="493" spans="1:12" x14ac:dyDescent="0.25">
      <c r="A493" s="72" t="s">
        <v>682</v>
      </c>
      <c r="B493" s="72">
        <v>14869</v>
      </c>
      <c r="C493" s="72" t="s">
        <v>71</v>
      </c>
      <c r="D493" s="72" t="s">
        <v>330</v>
      </c>
      <c r="E493" s="72" t="s">
        <v>715</v>
      </c>
      <c r="F493" s="72" t="s">
        <v>68</v>
      </c>
      <c r="G493" s="72">
        <v>17</v>
      </c>
      <c r="H493" s="72">
        <v>104</v>
      </c>
      <c r="I493" s="72" t="s">
        <v>68</v>
      </c>
      <c r="J493" s="72" t="s">
        <v>302</v>
      </c>
      <c r="K493" s="72" t="s">
        <v>302</v>
      </c>
      <c r="L493" s="72" t="s">
        <v>68</v>
      </c>
    </row>
    <row r="494" spans="1:12" x14ac:dyDescent="0.25">
      <c r="A494" s="72" t="s">
        <v>526</v>
      </c>
      <c r="B494" s="72">
        <v>14869</v>
      </c>
      <c r="C494" s="72" t="s">
        <v>71</v>
      </c>
      <c r="D494" s="72" t="s">
        <v>330</v>
      </c>
      <c r="E494" s="72" t="s">
        <v>715</v>
      </c>
      <c r="F494" s="72" t="s">
        <v>68</v>
      </c>
      <c r="G494" s="72">
        <v>12.5</v>
      </c>
      <c r="H494" s="72">
        <v>115</v>
      </c>
      <c r="I494" s="72" t="s">
        <v>68</v>
      </c>
      <c r="J494" s="72" t="s">
        <v>302</v>
      </c>
      <c r="K494" s="72" t="s">
        <v>302</v>
      </c>
      <c r="L494" s="72" t="s">
        <v>68</v>
      </c>
    </row>
    <row r="495" spans="1:12" x14ac:dyDescent="0.25">
      <c r="A495" s="72" t="s">
        <v>434</v>
      </c>
      <c r="B495" s="72">
        <v>14870</v>
      </c>
      <c r="C495" s="72" t="s">
        <v>70</v>
      </c>
      <c r="D495" s="72" t="s">
        <v>329</v>
      </c>
      <c r="E495" s="72" t="s">
        <v>231</v>
      </c>
      <c r="F495" s="72" t="s">
        <v>2</v>
      </c>
      <c r="G495" s="72">
        <v>38.33</v>
      </c>
      <c r="H495" s="72">
        <v>107</v>
      </c>
      <c r="I495" s="72" t="s">
        <v>68</v>
      </c>
      <c r="J495" s="72" t="s">
        <v>303</v>
      </c>
      <c r="K495" s="72" t="s">
        <v>68</v>
      </c>
      <c r="L495" s="72" t="s">
        <v>68</v>
      </c>
    </row>
    <row r="496" spans="1:12" x14ac:dyDescent="0.25">
      <c r="A496" s="72" t="s">
        <v>435</v>
      </c>
      <c r="B496" s="72">
        <v>14870</v>
      </c>
      <c r="C496" s="72" t="s">
        <v>952</v>
      </c>
      <c r="D496" s="72" t="s">
        <v>330</v>
      </c>
      <c r="E496" s="72" t="s">
        <v>231</v>
      </c>
      <c r="F496" s="72" t="s">
        <v>1</v>
      </c>
      <c r="G496" s="72">
        <v>8.33</v>
      </c>
      <c r="H496" s="72">
        <v>97</v>
      </c>
      <c r="I496" s="72" t="s">
        <v>1094</v>
      </c>
      <c r="J496" s="72" t="s">
        <v>303</v>
      </c>
      <c r="K496" s="72" t="s">
        <v>68</v>
      </c>
      <c r="L496" s="72" t="s">
        <v>68</v>
      </c>
    </row>
    <row r="497" spans="1:12" x14ac:dyDescent="0.25">
      <c r="A497" s="72" t="s">
        <v>806</v>
      </c>
      <c r="B497" s="72">
        <v>14870</v>
      </c>
      <c r="C497" s="72" t="s">
        <v>71</v>
      </c>
      <c r="D497" s="72" t="s">
        <v>330</v>
      </c>
      <c r="E497" s="72" t="s">
        <v>715</v>
      </c>
      <c r="F497" s="72" t="s">
        <v>68</v>
      </c>
      <c r="G497" s="72">
        <v>6.25</v>
      </c>
      <c r="H497" s="72">
        <v>94</v>
      </c>
      <c r="I497" s="72" t="s">
        <v>68</v>
      </c>
      <c r="J497" s="72" t="s">
        <v>303</v>
      </c>
      <c r="K497" s="72" t="s">
        <v>68</v>
      </c>
      <c r="L497" s="72" t="s">
        <v>68</v>
      </c>
    </row>
    <row r="498" spans="1:12" x14ac:dyDescent="0.25">
      <c r="A498" s="72" t="s">
        <v>433</v>
      </c>
      <c r="B498" s="72">
        <v>14870</v>
      </c>
      <c r="C498" s="72" t="s">
        <v>69</v>
      </c>
      <c r="D498" s="72" t="s">
        <v>330</v>
      </c>
      <c r="E498" s="72" t="s">
        <v>715</v>
      </c>
      <c r="F498" s="72" t="s">
        <v>68</v>
      </c>
      <c r="G498" s="72">
        <v>33.58</v>
      </c>
      <c r="H498" s="72">
        <v>114</v>
      </c>
      <c r="I498" s="72" t="s">
        <v>68</v>
      </c>
      <c r="J498" s="72" t="s">
        <v>303</v>
      </c>
      <c r="K498" s="72" t="s">
        <v>68</v>
      </c>
      <c r="L498" s="72" t="s">
        <v>68</v>
      </c>
    </row>
    <row r="499" spans="1:12" x14ac:dyDescent="0.25">
      <c r="A499" s="72" t="s">
        <v>807</v>
      </c>
      <c r="B499" s="72">
        <v>14871</v>
      </c>
      <c r="C499" s="72"/>
      <c r="D499" s="72" t="s">
        <v>330</v>
      </c>
      <c r="E499" s="72" t="s">
        <v>68</v>
      </c>
      <c r="F499" s="72" t="s">
        <v>68</v>
      </c>
      <c r="G499" s="72">
        <v>13.75</v>
      </c>
      <c r="H499" s="72" t="s">
        <v>68</v>
      </c>
      <c r="I499" s="72" t="s">
        <v>68</v>
      </c>
      <c r="J499" s="72" t="s">
        <v>303</v>
      </c>
      <c r="K499" s="72" t="s">
        <v>68</v>
      </c>
      <c r="L499" s="72" t="s">
        <v>68</v>
      </c>
    </row>
    <row r="500" spans="1:12" x14ac:dyDescent="0.25">
      <c r="A500" s="72" t="s">
        <v>384</v>
      </c>
      <c r="B500" s="72">
        <v>14872</v>
      </c>
      <c r="C500" s="72" t="s">
        <v>69</v>
      </c>
      <c r="D500" s="72" t="s">
        <v>330</v>
      </c>
      <c r="E500" s="72" t="s">
        <v>715</v>
      </c>
      <c r="F500" s="72" t="s">
        <v>68</v>
      </c>
      <c r="G500" s="72">
        <v>31.92</v>
      </c>
      <c r="H500" s="72">
        <v>100</v>
      </c>
      <c r="I500" s="72" t="s">
        <v>68</v>
      </c>
      <c r="J500" s="72" t="s">
        <v>302</v>
      </c>
      <c r="K500" s="72" t="s">
        <v>302</v>
      </c>
      <c r="L500" s="72" t="s">
        <v>68</v>
      </c>
    </row>
    <row r="501" spans="1:12" x14ac:dyDescent="0.25">
      <c r="A501" s="72" t="s">
        <v>808</v>
      </c>
      <c r="B501" s="72">
        <v>14872</v>
      </c>
      <c r="C501" s="72" t="s">
        <v>954</v>
      </c>
      <c r="D501" s="72" t="s">
        <v>330</v>
      </c>
      <c r="E501" s="72" t="s">
        <v>231</v>
      </c>
      <c r="F501" s="72" t="s">
        <v>1</v>
      </c>
      <c r="G501" s="72">
        <v>59.08</v>
      </c>
      <c r="H501" s="72">
        <v>71</v>
      </c>
      <c r="I501" s="72" t="s">
        <v>68</v>
      </c>
      <c r="J501" s="72" t="s">
        <v>302</v>
      </c>
      <c r="K501" s="72" t="s">
        <v>302</v>
      </c>
      <c r="L501" s="72" t="s">
        <v>68</v>
      </c>
    </row>
    <row r="502" spans="1:12" x14ac:dyDescent="0.25">
      <c r="A502" s="72" t="s">
        <v>809</v>
      </c>
      <c r="B502" s="72">
        <v>14872</v>
      </c>
      <c r="C502" s="72" t="s">
        <v>955</v>
      </c>
      <c r="D502" s="72" t="s">
        <v>329</v>
      </c>
      <c r="E502" s="72" t="s">
        <v>715</v>
      </c>
      <c r="F502" s="72" t="s">
        <v>68</v>
      </c>
      <c r="G502" s="72">
        <v>58</v>
      </c>
      <c r="H502" s="72" t="s">
        <v>68</v>
      </c>
      <c r="I502" s="72" t="s">
        <v>68</v>
      </c>
      <c r="J502" s="72" t="s">
        <v>302</v>
      </c>
      <c r="K502" s="72" t="s">
        <v>302</v>
      </c>
      <c r="L502" s="72" t="s">
        <v>68</v>
      </c>
    </row>
    <row r="503" spans="1:12" x14ac:dyDescent="0.25">
      <c r="A503" s="72" t="s">
        <v>409</v>
      </c>
      <c r="B503" s="72">
        <v>14872</v>
      </c>
      <c r="C503" s="72" t="s">
        <v>70</v>
      </c>
      <c r="D503" s="72" t="s">
        <v>329</v>
      </c>
      <c r="E503" s="72" t="s">
        <v>231</v>
      </c>
      <c r="F503" s="72" t="s">
        <v>1</v>
      </c>
      <c r="G503" s="72">
        <v>35.08</v>
      </c>
      <c r="H503" s="72">
        <v>100</v>
      </c>
      <c r="I503" s="72" t="s">
        <v>68</v>
      </c>
      <c r="J503" s="72" t="s">
        <v>302</v>
      </c>
      <c r="K503" s="72" t="s">
        <v>302</v>
      </c>
      <c r="L503" s="72" t="s">
        <v>68</v>
      </c>
    </row>
    <row r="504" spans="1:12" x14ac:dyDescent="0.25">
      <c r="A504" s="72" t="s">
        <v>355</v>
      </c>
      <c r="B504" s="72">
        <v>14872</v>
      </c>
      <c r="C504" s="72" t="s">
        <v>952</v>
      </c>
      <c r="D504" s="72" t="s">
        <v>329</v>
      </c>
      <c r="E504" s="72" t="s">
        <v>231</v>
      </c>
      <c r="F504" s="72" t="s">
        <v>1</v>
      </c>
      <c r="G504" s="72">
        <v>6.08</v>
      </c>
      <c r="H504" s="72">
        <v>88</v>
      </c>
      <c r="I504" s="72" t="s">
        <v>1094</v>
      </c>
      <c r="J504" s="72" t="s">
        <v>302</v>
      </c>
      <c r="K504" s="72" t="s">
        <v>302</v>
      </c>
      <c r="L504" s="72" t="s">
        <v>68</v>
      </c>
    </row>
    <row r="505" spans="1:12" x14ac:dyDescent="0.25">
      <c r="A505" s="72" t="s">
        <v>810</v>
      </c>
      <c r="B505" s="72">
        <v>14872</v>
      </c>
      <c r="C505" s="72" t="s">
        <v>71</v>
      </c>
      <c r="D505" s="72" t="s">
        <v>329</v>
      </c>
      <c r="E505" s="72" t="s">
        <v>715</v>
      </c>
      <c r="F505" s="72" t="s">
        <v>68</v>
      </c>
      <c r="G505" s="72">
        <v>14</v>
      </c>
      <c r="H505" s="72">
        <v>121</v>
      </c>
      <c r="I505" s="72" t="s">
        <v>68</v>
      </c>
      <c r="J505" s="72" t="s">
        <v>302</v>
      </c>
      <c r="K505" s="72" t="s">
        <v>302</v>
      </c>
      <c r="L505" s="72" t="s">
        <v>68</v>
      </c>
    </row>
    <row r="506" spans="1:12" x14ac:dyDescent="0.25">
      <c r="A506" s="72" t="s">
        <v>811</v>
      </c>
      <c r="B506" s="72">
        <v>14872</v>
      </c>
      <c r="C506" s="72"/>
      <c r="D506" s="72" t="s">
        <v>330</v>
      </c>
      <c r="E506" s="72" t="s">
        <v>231</v>
      </c>
      <c r="F506" s="72" t="s">
        <v>1</v>
      </c>
      <c r="G506" s="72">
        <v>62</v>
      </c>
      <c r="H506" s="72">
        <v>74</v>
      </c>
      <c r="I506" s="72" t="s">
        <v>68</v>
      </c>
      <c r="J506" s="72" t="s">
        <v>302</v>
      </c>
      <c r="K506" s="72" t="s">
        <v>302</v>
      </c>
      <c r="L506" s="72" t="s">
        <v>68</v>
      </c>
    </row>
    <row r="507" spans="1:12" x14ac:dyDescent="0.25">
      <c r="A507" s="72" t="s">
        <v>812</v>
      </c>
      <c r="B507" s="72">
        <v>14872</v>
      </c>
      <c r="C507" s="72"/>
      <c r="D507" s="72" t="s">
        <v>330</v>
      </c>
      <c r="E507" s="72" t="s">
        <v>715</v>
      </c>
      <c r="F507" s="72" t="s">
        <v>68</v>
      </c>
      <c r="G507" s="72">
        <v>55</v>
      </c>
      <c r="H507" s="72" t="s">
        <v>68</v>
      </c>
      <c r="I507" s="72" t="s">
        <v>68</v>
      </c>
      <c r="J507" s="72" t="s">
        <v>303</v>
      </c>
      <c r="K507" s="72" t="s">
        <v>68</v>
      </c>
      <c r="L507" s="72" t="s">
        <v>68</v>
      </c>
    </row>
    <row r="508" spans="1:12" x14ac:dyDescent="0.25">
      <c r="A508" s="72" t="s">
        <v>813</v>
      </c>
      <c r="B508" s="72">
        <v>14872</v>
      </c>
      <c r="C508" s="72"/>
      <c r="D508" s="72" t="s">
        <v>330</v>
      </c>
      <c r="E508" s="72" t="s">
        <v>715</v>
      </c>
      <c r="F508" s="72" t="s">
        <v>68</v>
      </c>
      <c r="G508" s="72">
        <v>47.25</v>
      </c>
      <c r="H508" s="72" t="s">
        <v>68</v>
      </c>
      <c r="I508" s="72" t="s">
        <v>68</v>
      </c>
      <c r="J508" s="72" t="s">
        <v>302</v>
      </c>
      <c r="K508" s="72" t="s">
        <v>302</v>
      </c>
      <c r="L508" s="72" t="s">
        <v>68</v>
      </c>
    </row>
    <row r="509" spans="1:12" x14ac:dyDescent="0.25">
      <c r="A509" s="72" t="s">
        <v>814</v>
      </c>
      <c r="B509" s="72">
        <v>14872</v>
      </c>
      <c r="C509" s="72"/>
      <c r="D509" s="72" t="s">
        <v>330</v>
      </c>
      <c r="E509" s="72" t="s">
        <v>715</v>
      </c>
      <c r="F509" s="72" t="s">
        <v>68</v>
      </c>
      <c r="G509" s="72">
        <v>53.33</v>
      </c>
      <c r="H509" s="72" t="s">
        <v>68</v>
      </c>
      <c r="I509" s="72" t="s">
        <v>68</v>
      </c>
      <c r="J509" s="72" t="s">
        <v>302</v>
      </c>
      <c r="K509" s="72" t="s">
        <v>302</v>
      </c>
      <c r="L509" s="72" t="s">
        <v>68</v>
      </c>
    </row>
    <row r="510" spans="1:12" x14ac:dyDescent="0.25">
      <c r="A510" s="72" t="s">
        <v>815</v>
      </c>
      <c r="B510" s="72">
        <v>14872</v>
      </c>
      <c r="C510" s="72"/>
      <c r="D510" s="72" t="s">
        <v>330</v>
      </c>
      <c r="E510" s="72" t="s">
        <v>715</v>
      </c>
      <c r="F510" s="72" t="s">
        <v>68</v>
      </c>
      <c r="G510" s="72">
        <v>34.83</v>
      </c>
      <c r="H510" s="72" t="s">
        <v>68</v>
      </c>
      <c r="I510" s="72" t="s">
        <v>68</v>
      </c>
      <c r="J510" s="72" t="s">
        <v>302</v>
      </c>
      <c r="K510" s="72" t="s">
        <v>302</v>
      </c>
      <c r="L510" s="72" t="s">
        <v>68</v>
      </c>
    </row>
    <row r="511" spans="1:12" x14ac:dyDescent="0.25">
      <c r="A511" s="72" t="s">
        <v>816</v>
      </c>
      <c r="B511" s="72">
        <v>14872</v>
      </c>
      <c r="C511" s="72" t="s">
        <v>713</v>
      </c>
      <c r="D511" s="72" t="s">
        <v>329</v>
      </c>
      <c r="E511" s="72" t="s">
        <v>231</v>
      </c>
      <c r="F511" s="72" t="s">
        <v>1</v>
      </c>
      <c r="G511" s="72">
        <v>36.25</v>
      </c>
      <c r="H511" s="72" t="s">
        <v>68</v>
      </c>
      <c r="I511" s="72" t="s">
        <v>68</v>
      </c>
      <c r="J511" s="72" t="s">
        <v>302</v>
      </c>
      <c r="K511" s="72" t="s">
        <v>302</v>
      </c>
      <c r="L511" s="72" t="s">
        <v>68</v>
      </c>
    </row>
    <row r="512" spans="1:12" x14ac:dyDescent="0.25">
      <c r="A512" s="72" t="s">
        <v>817</v>
      </c>
      <c r="B512" s="72">
        <v>14872</v>
      </c>
      <c r="C512" s="72"/>
      <c r="D512" s="72" t="s">
        <v>330</v>
      </c>
      <c r="E512" s="72" t="s">
        <v>231</v>
      </c>
      <c r="F512" s="72" t="s">
        <v>1</v>
      </c>
      <c r="G512" s="72">
        <v>39.42</v>
      </c>
      <c r="H512" s="72" t="s">
        <v>68</v>
      </c>
      <c r="I512" s="72" t="s">
        <v>68</v>
      </c>
      <c r="J512" s="72" t="s">
        <v>303</v>
      </c>
      <c r="K512" s="72" t="s">
        <v>68</v>
      </c>
      <c r="L512" s="72" t="s">
        <v>68</v>
      </c>
    </row>
    <row r="513" spans="1:12" x14ac:dyDescent="0.25">
      <c r="A513" s="72" t="s">
        <v>818</v>
      </c>
      <c r="B513" s="72">
        <v>14872</v>
      </c>
      <c r="C513" s="72"/>
      <c r="D513" s="72" t="s">
        <v>330</v>
      </c>
      <c r="E513" s="72" t="s">
        <v>231</v>
      </c>
      <c r="F513" s="72" t="s">
        <v>1</v>
      </c>
      <c r="G513" s="72">
        <v>41.75</v>
      </c>
      <c r="H513" s="72">
        <v>72</v>
      </c>
      <c r="I513" s="72" t="s">
        <v>68</v>
      </c>
      <c r="J513" s="72" t="s">
        <v>302</v>
      </c>
      <c r="K513" s="72" t="s">
        <v>302</v>
      </c>
      <c r="L513" s="72"/>
    </row>
    <row r="514" spans="1:12" x14ac:dyDescent="0.25">
      <c r="A514" s="72" t="s">
        <v>819</v>
      </c>
      <c r="B514" s="72">
        <v>14872</v>
      </c>
      <c r="C514" s="72"/>
      <c r="D514" s="72" t="s">
        <v>329</v>
      </c>
      <c r="E514" s="72" t="s">
        <v>715</v>
      </c>
      <c r="F514" s="72" t="s">
        <v>68</v>
      </c>
      <c r="G514" s="72">
        <v>3.5</v>
      </c>
      <c r="H514" s="72" t="s">
        <v>68</v>
      </c>
      <c r="I514" s="72" t="s">
        <v>68</v>
      </c>
      <c r="J514" s="72" t="s">
        <v>303</v>
      </c>
      <c r="K514" s="72" t="s">
        <v>68</v>
      </c>
      <c r="L514" s="72" t="s">
        <v>68</v>
      </c>
    </row>
    <row r="515" spans="1:12" x14ac:dyDescent="0.25">
      <c r="A515" s="72" t="s">
        <v>820</v>
      </c>
      <c r="B515" s="72">
        <v>14872</v>
      </c>
      <c r="C515" s="72" t="s">
        <v>714</v>
      </c>
      <c r="D515" s="72" t="s">
        <v>329</v>
      </c>
      <c r="E515" s="72" t="s">
        <v>231</v>
      </c>
      <c r="F515" s="72" t="s">
        <v>1</v>
      </c>
      <c r="G515" s="72">
        <v>17.829999999999998</v>
      </c>
      <c r="H515" s="72" t="s">
        <v>68</v>
      </c>
      <c r="I515" s="72" t="s">
        <v>68</v>
      </c>
      <c r="J515" s="72" t="s">
        <v>302</v>
      </c>
      <c r="K515" s="72" t="s">
        <v>302</v>
      </c>
      <c r="L515" s="72" t="s">
        <v>68</v>
      </c>
    </row>
    <row r="516" spans="1:12" x14ac:dyDescent="0.25">
      <c r="A516" s="72" t="s">
        <v>821</v>
      </c>
      <c r="B516" s="72">
        <v>14872</v>
      </c>
      <c r="C516" s="72"/>
      <c r="D516" s="72" t="s">
        <v>329</v>
      </c>
      <c r="E516" s="72" t="s">
        <v>715</v>
      </c>
      <c r="F516" s="72" t="s">
        <v>68</v>
      </c>
      <c r="G516" s="72">
        <v>17.75</v>
      </c>
      <c r="H516" s="72" t="s">
        <v>68</v>
      </c>
      <c r="I516" s="72" t="s">
        <v>68</v>
      </c>
      <c r="J516" s="72" t="s">
        <v>302</v>
      </c>
      <c r="K516" s="72" t="s">
        <v>302</v>
      </c>
      <c r="L516" s="72" t="s">
        <v>68</v>
      </c>
    </row>
    <row r="517" spans="1:12" x14ac:dyDescent="0.25">
      <c r="A517" s="72" t="s">
        <v>822</v>
      </c>
      <c r="B517" s="72">
        <v>14872</v>
      </c>
      <c r="C517" s="72"/>
      <c r="D517" s="72" t="s">
        <v>330</v>
      </c>
      <c r="E517" s="72" t="s">
        <v>715</v>
      </c>
      <c r="F517" s="72" t="s">
        <v>68</v>
      </c>
      <c r="G517" s="72">
        <v>23.58</v>
      </c>
      <c r="H517" s="72" t="s">
        <v>68</v>
      </c>
      <c r="I517" s="72" t="s">
        <v>68</v>
      </c>
      <c r="J517" s="72" t="s">
        <v>302</v>
      </c>
      <c r="K517" s="72" t="s">
        <v>302</v>
      </c>
      <c r="L517" s="72" t="s">
        <v>68</v>
      </c>
    </row>
    <row r="518" spans="1:12" x14ac:dyDescent="0.25">
      <c r="A518" s="72" t="s">
        <v>823</v>
      </c>
      <c r="B518" s="72">
        <v>14873</v>
      </c>
      <c r="C518" s="72"/>
      <c r="D518" s="72" t="s">
        <v>329</v>
      </c>
      <c r="E518" s="72" t="s">
        <v>68</v>
      </c>
      <c r="F518" s="72" t="s">
        <v>68</v>
      </c>
      <c r="G518" s="72">
        <v>19</v>
      </c>
      <c r="H518" s="72" t="s">
        <v>68</v>
      </c>
      <c r="I518" s="72" t="s">
        <v>68</v>
      </c>
      <c r="J518" s="72" t="s">
        <v>303</v>
      </c>
      <c r="K518" s="72" t="s">
        <v>68</v>
      </c>
      <c r="L518" s="72" t="s">
        <v>68</v>
      </c>
    </row>
    <row r="519" spans="1:12" x14ac:dyDescent="0.25">
      <c r="A519" s="72" t="s">
        <v>824</v>
      </c>
      <c r="B519" s="72">
        <v>14874</v>
      </c>
      <c r="C519" s="72" t="s">
        <v>69</v>
      </c>
      <c r="D519" s="72" t="s">
        <v>330</v>
      </c>
      <c r="E519" s="72" t="s">
        <v>715</v>
      </c>
      <c r="F519" s="72" t="s">
        <v>68</v>
      </c>
      <c r="G519" s="72">
        <v>27</v>
      </c>
      <c r="H519" s="72">
        <v>108</v>
      </c>
      <c r="I519" s="72" t="s">
        <v>68</v>
      </c>
      <c r="J519" s="72" t="s">
        <v>303</v>
      </c>
      <c r="K519" s="72" t="s">
        <v>68</v>
      </c>
      <c r="L519" s="72" t="s">
        <v>68</v>
      </c>
    </row>
    <row r="520" spans="1:12" x14ac:dyDescent="0.25">
      <c r="A520" s="72" t="s">
        <v>825</v>
      </c>
      <c r="B520" s="72">
        <v>14874</v>
      </c>
      <c r="C520" s="72" t="s">
        <v>70</v>
      </c>
      <c r="D520" s="72" t="s">
        <v>329</v>
      </c>
      <c r="E520" s="72" t="s">
        <v>715</v>
      </c>
      <c r="F520" s="72" t="s">
        <v>68</v>
      </c>
      <c r="G520" s="72">
        <v>30.5</v>
      </c>
      <c r="H520" s="72">
        <v>83</v>
      </c>
      <c r="I520" s="72" t="s">
        <v>68</v>
      </c>
      <c r="J520" s="72" t="s">
        <v>303</v>
      </c>
      <c r="K520" s="72" t="s">
        <v>68</v>
      </c>
      <c r="L520" s="72" t="s">
        <v>68</v>
      </c>
    </row>
    <row r="521" spans="1:12" x14ac:dyDescent="0.25">
      <c r="A521" s="72" t="s">
        <v>683</v>
      </c>
      <c r="B521" s="72">
        <v>14874</v>
      </c>
      <c r="C521" s="72" t="s">
        <v>952</v>
      </c>
      <c r="D521" s="72" t="s">
        <v>330</v>
      </c>
      <c r="E521" s="72" t="s">
        <v>118</v>
      </c>
      <c r="F521" s="72" t="s">
        <v>0</v>
      </c>
      <c r="G521" s="72">
        <v>3.67</v>
      </c>
      <c r="H521" s="72">
        <v>68</v>
      </c>
      <c r="I521" s="72" t="s">
        <v>1094</v>
      </c>
      <c r="J521" s="72" t="s">
        <v>302</v>
      </c>
      <c r="K521" s="72" t="s">
        <v>302</v>
      </c>
      <c r="L521" s="72" t="s">
        <v>68</v>
      </c>
    </row>
    <row r="522" spans="1:12" x14ac:dyDescent="0.25">
      <c r="A522" s="72" t="s">
        <v>684</v>
      </c>
      <c r="B522" s="72">
        <v>14874</v>
      </c>
      <c r="C522" s="72" t="s">
        <v>71</v>
      </c>
      <c r="D522" s="72" t="s">
        <v>330</v>
      </c>
      <c r="E522" s="72" t="s">
        <v>715</v>
      </c>
      <c r="F522" s="72" t="s">
        <v>68</v>
      </c>
      <c r="G522" s="72">
        <v>5.58</v>
      </c>
      <c r="H522" s="72" t="s">
        <v>68</v>
      </c>
      <c r="I522" s="72" t="s">
        <v>68</v>
      </c>
      <c r="J522" s="72" t="s">
        <v>302</v>
      </c>
      <c r="K522" s="72" t="s">
        <v>302</v>
      </c>
      <c r="L522" s="72" t="s">
        <v>68</v>
      </c>
    </row>
    <row r="523" spans="1:12" x14ac:dyDescent="0.25">
      <c r="A523" s="72" t="s">
        <v>685</v>
      </c>
      <c r="B523" s="72">
        <v>14874</v>
      </c>
      <c r="C523" s="72" t="s">
        <v>71</v>
      </c>
      <c r="D523" s="72" t="s">
        <v>330</v>
      </c>
      <c r="E523" s="72" t="s">
        <v>715</v>
      </c>
      <c r="F523" s="72" t="s">
        <v>68</v>
      </c>
      <c r="G523" s="72">
        <v>7.08</v>
      </c>
      <c r="H523" s="72">
        <v>121</v>
      </c>
      <c r="I523" s="72" t="s">
        <v>68</v>
      </c>
      <c r="J523" s="72" t="s">
        <v>302</v>
      </c>
      <c r="K523" s="72" t="s">
        <v>302</v>
      </c>
      <c r="L523" s="72" t="s">
        <v>68</v>
      </c>
    </row>
    <row r="524" spans="1:12" x14ac:dyDescent="0.25">
      <c r="A524" s="72" t="s">
        <v>826</v>
      </c>
      <c r="B524" s="72">
        <v>14875</v>
      </c>
      <c r="C524" s="72" t="s">
        <v>71</v>
      </c>
      <c r="D524" s="72" t="s">
        <v>329</v>
      </c>
      <c r="E524" s="72" t="s">
        <v>231</v>
      </c>
      <c r="F524" s="72" t="s">
        <v>1</v>
      </c>
      <c r="G524" s="72">
        <v>8.17</v>
      </c>
      <c r="H524" s="72">
        <v>120</v>
      </c>
      <c r="I524" s="72" t="s">
        <v>68</v>
      </c>
      <c r="J524" s="72" t="s">
        <v>303</v>
      </c>
      <c r="K524" s="72" t="s">
        <v>68</v>
      </c>
      <c r="L524" s="72" t="s">
        <v>68</v>
      </c>
    </row>
    <row r="525" spans="1:12" x14ac:dyDescent="0.25">
      <c r="A525" s="72" t="s">
        <v>827</v>
      </c>
      <c r="B525" s="72">
        <v>14875</v>
      </c>
      <c r="C525" s="72" t="s">
        <v>952</v>
      </c>
      <c r="D525" s="72" t="s">
        <v>329</v>
      </c>
      <c r="E525" s="72" t="s">
        <v>231</v>
      </c>
      <c r="F525" s="72" t="s">
        <v>1</v>
      </c>
      <c r="G525" s="72">
        <v>10.75</v>
      </c>
      <c r="H525" s="72">
        <v>80</v>
      </c>
      <c r="I525" s="72" t="s">
        <v>1094</v>
      </c>
      <c r="J525" s="72" t="s">
        <v>303</v>
      </c>
      <c r="K525" s="72" t="s">
        <v>68</v>
      </c>
      <c r="L525" s="72" t="s">
        <v>68</v>
      </c>
    </row>
    <row r="526" spans="1:12" x14ac:dyDescent="0.25">
      <c r="A526" s="72" t="s">
        <v>686</v>
      </c>
      <c r="B526" s="72">
        <v>14875</v>
      </c>
      <c r="C526" s="72" t="s">
        <v>70</v>
      </c>
      <c r="D526" s="72" t="s">
        <v>329</v>
      </c>
      <c r="E526" s="72" t="s">
        <v>231</v>
      </c>
      <c r="F526" s="72" t="s">
        <v>2</v>
      </c>
      <c r="G526" s="72">
        <v>36.58</v>
      </c>
      <c r="H526" s="72">
        <v>104</v>
      </c>
      <c r="I526" s="72" t="s">
        <v>68</v>
      </c>
      <c r="J526" s="72" t="s">
        <v>302</v>
      </c>
      <c r="K526" s="72" t="s">
        <v>302</v>
      </c>
      <c r="L526" s="72" t="s">
        <v>68</v>
      </c>
    </row>
    <row r="527" spans="1:12" x14ac:dyDescent="0.25">
      <c r="A527" s="72" t="s">
        <v>687</v>
      </c>
      <c r="B527" s="72">
        <v>14875</v>
      </c>
      <c r="C527" s="72" t="s">
        <v>69</v>
      </c>
      <c r="D527" s="72" t="s">
        <v>330</v>
      </c>
      <c r="E527" s="72" t="s">
        <v>715</v>
      </c>
      <c r="F527" s="72" t="s">
        <v>68</v>
      </c>
      <c r="G527" s="72">
        <v>35.5</v>
      </c>
      <c r="H527" s="72">
        <v>127</v>
      </c>
      <c r="I527" s="72" t="s">
        <v>68</v>
      </c>
      <c r="J527" s="72" t="s">
        <v>302</v>
      </c>
      <c r="K527" s="72" t="s">
        <v>302</v>
      </c>
      <c r="L527" s="72" t="s">
        <v>68</v>
      </c>
    </row>
    <row r="528" spans="1:12" x14ac:dyDescent="0.25">
      <c r="A528" s="72" t="s">
        <v>688</v>
      </c>
      <c r="B528" s="72">
        <v>14877</v>
      </c>
      <c r="C528" s="72" t="s">
        <v>69</v>
      </c>
      <c r="D528" s="72" t="s">
        <v>330</v>
      </c>
      <c r="E528" s="72" t="s">
        <v>715</v>
      </c>
      <c r="F528" s="72" t="s">
        <v>68</v>
      </c>
      <c r="G528" s="72">
        <v>27.58</v>
      </c>
      <c r="H528" s="72">
        <v>100</v>
      </c>
      <c r="I528" s="72" t="s">
        <v>68</v>
      </c>
      <c r="J528" s="72" t="s">
        <v>302</v>
      </c>
      <c r="K528" s="72" t="s">
        <v>302</v>
      </c>
      <c r="L528" s="72" t="s">
        <v>68</v>
      </c>
    </row>
    <row r="529" spans="1:12" x14ac:dyDescent="0.25">
      <c r="A529" s="72" t="s">
        <v>689</v>
      </c>
      <c r="B529" s="72">
        <v>14877</v>
      </c>
      <c r="C529" s="72" t="s">
        <v>952</v>
      </c>
      <c r="D529" s="72" t="s">
        <v>329</v>
      </c>
      <c r="E529" s="72" t="s">
        <v>118</v>
      </c>
      <c r="F529" s="72" t="s">
        <v>2</v>
      </c>
      <c r="G529" s="72">
        <v>4.17</v>
      </c>
      <c r="H529" s="72">
        <v>55</v>
      </c>
      <c r="I529" s="72" t="s">
        <v>1097</v>
      </c>
      <c r="J529" s="72" t="s">
        <v>302</v>
      </c>
      <c r="K529" s="72" t="s">
        <v>302</v>
      </c>
      <c r="L529" s="72" t="s">
        <v>68</v>
      </c>
    </row>
    <row r="530" spans="1:12" x14ac:dyDescent="0.25">
      <c r="A530" s="72" t="s">
        <v>690</v>
      </c>
      <c r="B530" s="72">
        <v>14877</v>
      </c>
      <c r="C530" s="72" t="s">
        <v>71</v>
      </c>
      <c r="D530" s="72" t="s">
        <v>330</v>
      </c>
      <c r="E530" s="72" t="s">
        <v>715</v>
      </c>
      <c r="F530" s="72" t="s">
        <v>68</v>
      </c>
      <c r="G530" s="72">
        <v>5.92</v>
      </c>
      <c r="H530" s="72">
        <v>103</v>
      </c>
      <c r="I530" s="72" t="s">
        <v>68</v>
      </c>
      <c r="J530" s="72" t="s">
        <v>302</v>
      </c>
      <c r="K530" s="72" t="s">
        <v>302</v>
      </c>
      <c r="L530" s="72" t="s">
        <v>68</v>
      </c>
    </row>
    <row r="531" spans="1:12" x14ac:dyDescent="0.25">
      <c r="A531" s="72" t="s">
        <v>828</v>
      </c>
      <c r="B531" s="72">
        <v>14878</v>
      </c>
      <c r="C531" s="72"/>
      <c r="D531" s="72" t="s">
        <v>330</v>
      </c>
      <c r="E531" s="72" t="s">
        <v>68</v>
      </c>
      <c r="F531" s="72" t="s">
        <v>68</v>
      </c>
      <c r="G531" s="72">
        <v>45.5</v>
      </c>
      <c r="H531" s="72" t="s">
        <v>68</v>
      </c>
      <c r="I531" s="72" t="s">
        <v>68</v>
      </c>
      <c r="J531" s="72" t="s">
        <v>303</v>
      </c>
      <c r="K531" s="72" t="s">
        <v>68</v>
      </c>
      <c r="L531" s="72" t="s">
        <v>68</v>
      </c>
    </row>
    <row r="532" spans="1:12" x14ac:dyDescent="0.25">
      <c r="A532" s="72" t="s">
        <v>829</v>
      </c>
      <c r="B532" s="72">
        <v>14880</v>
      </c>
      <c r="C532" s="72"/>
      <c r="D532" s="72" t="s">
        <v>330</v>
      </c>
      <c r="E532" s="72" t="s">
        <v>68</v>
      </c>
      <c r="F532" s="72" t="s">
        <v>68</v>
      </c>
      <c r="G532" s="72">
        <v>27.42</v>
      </c>
      <c r="H532" s="72" t="s">
        <v>68</v>
      </c>
      <c r="I532" s="72" t="s">
        <v>68</v>
      </c>
      <c r="J532" s="72" t="s">
        <v>303</v>
      </c>
      <c r="K532" s="72" t="s">
        <v>68</v>
      </c>
      <c r="L532" s="72" t="s">
        <v>68</v>
      </c>
    </row>
    <row r="533" spans="1:12" x14ac:dyDescent="0.25">
      <c r="A533" s="72" t="s">
        <v>830</v>
      </c>
      <c r="B533" s="72">
        <v>14882</v>
      </c>
      <c r="C533" s="72"/>
      <c r="D533" s="72" t="s">
        <v>329</v>
      </c>
      <c r="E533" s="72" t="s">
        <v>68</v>
      </c>
      <c r="F533" s="72" t="s">
        <v>68</v>
      </c>
      <c r="G533" s="72">
        <v>14.5</v>
      </c>
      <c r="H533" s="72" t="s">
        <v>68</v>
      </c>
      <c r="I533" s="72" t="s">
        <v>68</v>
      </c>
      <c r="J533" s="72" t="s">
        <v>303</v>
      </c>
      <c r="K533" s="72" t="s">
        <v>68</v>
      </c>
      <c r="L533" s="72" t="s">
        <v>68</v>
      </c>
    </row>
    <row r="534" spans="1:12" x14ac:dyDescent="0.25">
      <c r="A534" s="72" t="s">
        <v>831</v>
      </c>
      <c r="B534" s="72">
        <v>14884</v>
      </c>
      <c r="C534" s="72"/>
      <c r="D534" s="72" t="s">
        <v>329</v>
      </c>
      <c r="E534" s="72" t="s">
        <v>68</v>
      </c>
      <c r="F534" s="72" t="s">
        <v>68</v>
      </c>
      <c r="G534" s="72">
        <v>37.58</v>
      </c>
      <c r="H534" s="72" t="s">
        <v>68</v>
      </c>
      <c r="I534" s="72" t="s">
        <v>68</v>
      </c>
      <c r="J534" s="72" t="s">
        <v>303</v>
      </c>
      <c r="K534" s="72" t="s">
        <v>68</v>
      </c>
      <c r="L534" s="72" t="s">
        <v>68</v>
      </c>
    </row>
    <row r="535" spans="1:12" x14ac:dyDescent="0.25">
      <c r="A535" s="72" t="s">
        <v>832</v>
      </c>
      <c r="B535" s="72">
        <v>14885</v>
      </c>
      <c r="C535" s="72"/>
      <c r="D535" s="72" t="s">
        <v>329</v>
      </c>
      <c r="E535" s="72" t="s">
        <v>68</v>
      </c>
      <c r="F535" s="72" t="s">
        <v>68</v>
      </c>
      <c r="G535" s="72">
        <v>51.58</v>
      </c>
      <c r="H535" s="72" t="s">
        <v>68</v>
      </c>
      <c r="I535" s="72" t="s">
        <v>68</v>
      </c>
      <c r="J535" s="72" t="s">
        <v>303</v>
      </c>
      <c r="K535" s="72" t="s">
        <v>68</v>
      </c>
      <c r="L535" s="72" t="s">
        <v>68</v>
      </c>
    </row>
    <row r="536" spans="1:12" x14ac:dyDescent="0.25">
      <c r="A536" s="72" t="s">
        <v>833</v>
      </c>
      <c r="B536" s="72">
        <v>14886</v>
      </c>
      <c r="C536" s="72"/>
      <c r="D536" s="72" t="s">
        <v>329</v>
      </c>
      <c r="E536" s="72" t="s">
        <v>68</v>
      </c>
      <c r="F536" s="72" t="s">
        <v>68</v>
      </c>
      <c r="G536" s="72">
        <v>34.92</v>
      </c>
      <c r="H536" s="72" t="s">
        <v>68</v>
      </c>
      <c r="I536" s="72" t="s">
        <v>68</v>
      </c>
      <c r="J536" s="72" t="s">
        <v>303</v>
      </c>
      <c r="K536" s="72" t="s">
        <v>68</v>
      </c>
      <c r="L536" s="72" t="s">
        <v>68</v>
      </c>
    </row>
    <row r="537" spans="1:12" x14ac:dyDescent="0.25">
      <c r="A537" s="72" t="s">
        <v>385</v>
      </c>
      <c r="B537" s="72">
        <v>14888</v>
      </c>
      <c r="C537" s="72" t="s">
        <v>69</v>
      </c>
      <c r="D537" s="72" t="s">
        <v>330</v>
      </c>
      <c r="E537" s="72" t="s">
        <v>118</v>
      </c>
      <c r="F537" s="72" t="s">
        <v>2</v>
      </c>
      <c r="G537" s="72">
        <v>31.67</v>
      </c>
      <c r="H537" s="72">
        <v>72</v>
      </c>
      <c r="I537" s="72" t="s">
        <v>68</v>
      </c>
      <c r="J537" s="72" t="s">
        <v>302</v>
      </c>
      <c r="K537" s="72" t="s">
        <v>302</v>
      </c>
      <c r="L537" s="72" t="s">
        <v>68</v>
      </c>
    </row>
    <row r="538" spans="1:12" x14ac:dyDescent="0.25">
      <c r="A538" s="72" t="s">
        <v>356</v>
      </c>
      <c r="B538" s="72">
        <v>14888</v>
      </c>
      <c r="C538" s="72" t="s">
        <v>952</v>
      </c>
      <c r="D538" s="72" t="s">
        <v>330</v>
      </c>
      <c r="E538" s="72" t="s">
        <v>118</v>
      </c>
      <c r="F538" s="72" t="s">
        <v>1</v>
      </c>
      <c r="G538" s="72">
        <v>2.92</v>
      </c>
      <c r="H538" s="72">
        <v>58</v>
      </c>
      <c r="I538" s="72" t="s">
        <v>1101</v>
      </c>
      <c r="J538" s="72" t="s">
        <v>302</v>
      </c>
      <c r="K538" s="72" t="s">
        <v>302</v>
      </c>
      <c r="L538" s="72" t="s">
        <v>68</v>
      </c>
    </row>
    <row r="539" spans="1:12" x14ac:dyDescent="0.25">
      <c r="A539" s="72" t="s">
        <v>834</v>
      </c>
      <c r="B539" s="72">
        <v>14889</v>
      </c>
      <c r="C539" s="72"/>
      <c r="D539" s="72" t="s">
        <v>330</v>
      </c>
      <c r="E539" s="72" t="s">
        <v>68</v>
      </c>
      <c r="F539" s="72" t="s">
        <v>68</v>
      </c>
      <c r="G539" s="72">
        <v>28.75</v>
      </c>
      <c r="H539" s="72" t="s">
        <v>68</v>
      </c>
      <c r="I539" s="72" t="s">
        <v>68</v>
      </c>
      <c r="J539" s="72" t="s">
        <v>303</v>
      </c>
      <c r="K539" s="72" t="s">
        <v>68</v>
      </c>
      <c r="L539" s="72" t="s">
        <v>68</v>
      </c>
    </row>
    <row r="540" spans="1:12" x14ac:dyDescent="0.25">
      <c r="A540" s="72" t="s">
        <v>357</v>
      </c>
      <c r="B540" s="72">
        <v>14891</v>
      </c>
      <c r="C540" s="72" t="s">
        <v>952</v>
      </c>
      <c r="D540" s="72" t="s">
        <v>330</v>
      </c>
      <c r="E540" s="72" t="s">
        <v>231</v>
      </c>
      <c r="F540" s="72" t="s">
        <v>1</v>
      </c>
      <c r="G540" s="72">
        <v>15.42</v>
      </c>
      <c r="H540" s="72">
        <v>77</v>
      </c>
      <c r="I540" s="72" t="s">
        <v>1094</v>
      </c>
      <c r="J540" s="72" t="s">
        <v>302</v>
      </c>
      <c r="K540" s="72" t="s">
        <v>302</v>
      </c>
      <c r="L540" s="72" t="s">
        <v>68</v>
      </c>
    </row>
    <row r="541" spans="1:12" x14ac:dyDescent="0.25">
      <c r="A541" s="72" t="s">
        <v>200</v>
      </c>
      <c r="B541" s="72">
        <v>14893</v>
      </c>
      <c r="C541" s="72" t="s">
        <v>70</v>
      </c>
      <c r="D541" s="72" t="s">
        <v>329</v>
      </c>
      <c r="E541" s="72" t="s">
        <v>715</v>
      </c>
      <c r="F541" s="72" t="s">
        <v>68</v>
      </c>
      <c r="G541" s="72">
        <v>30.75</v>
      </c>
      <c r="H541" s="72">
        <v>101</v>
      </c>
      <c r="I541" s="72" t="s">
        <v>68</v>
      </c>
      <c r="J541" s="72" t="s">
        <v>302</v>
      </c>
      <c r="K541" s="72" t="s">
        <v>302</v>
      </c>
      <c r="L541" s="72" t="s">
        <v>68</v>
      </c>
    </row>
    <row r="542" spans="1:12" x14ac:dyDescent="0.25">
      <c r="A542" s="72" t="s">
        <v>199</v>
      </c>
      <c r="B542" s="72">
        <v>14893</v>
      </c>
      <c r="C542" s="72" t="s">
        <v>69</v>
      </c>
      <c r="D542" s="72" t="s">
        <v>330</v>
      </c>
      <c r="E542" s="72" t="s">
        <v>715</v>
      </c>
      <c r="F542" s="72" t="s">
        <v>68</v>
      </c>
      <c r="G542" s="72">
        <v>30.92</v>
      </c>
      <c r="H542" s="72">
        <v>120</v>
      </c>
      <c r="I542" s="72" t="s">
        <v>68</v>
      </c>
      <c r="J542" s="72" t="s">
        <v>302</v>
      </c>
      <c r="K542" s="72" t="s">
        <v>302</v>
      </c>
      <c r="L542" s="72" t="s">
        <v>68</v>
      </c>
    </row>
    <row r="543" spans="1:12" x14ac:dyDescent="0.25">
      <c r="A543" s="72" t="s">
        <v>112</v>
      </c>
      <c r="B543" s="72">
        <v>14893</v>
      </c>
      <c r="C543" s="72" t="s">
        <v>952</v>
      </c>
      <c r="D543" s="72" t="s">
        <v>329</v>
      </c>
      <c r="E543" s="72" t="s">
        <v>118</v>
      </c>
      <c r="F543" s="72" t="s">
        <v>0</v>
      </c>
      <c r="G543" s="72">
        <v>7.42</v>
      </c>
      <c r="H543" s="72">
        <v>86</v>
      </c>
      <c r="I543" s="72" t="s">
        <v>1094</v>
      </c>
      <c r="J543" s="72" t="s">
        <v>302</v>
      </c>
      <c r="K543" s="72" t="s">
        <v>302</v>
      </c>
      <c r="L543" s="72" t="s">
        <v>68</v>
      </c>
    </row>
    <row r="544" spans="1:12" x14ac:dyDescent="0.25">
      <c r="A544" s="72" t="s">
        <v>485</v>
      </c>
      <c r="B544" s="72">
        <v>14893</v>
      </c>
      <c r="C544" s="72" t="s">
        <v>71</v>
      </c>
      <c r="D544" s="72" t="s">
        <v>330</v>
      </c>
      <c r="E544" s="72" t="s">
        <v>715</v>
      </c>
      <c r="F544" s="72" t="s">
        <v>68</v>
      </c>
      <c r="G544" s="72">
        <v>9.58</v>
      </c>
      <c r="H544" s="72">
        <v>99</v>
      </c>
      <c r="I544" s="72" t="s">
        <v>68</v>
      </c>
      <c r="J544" s="72" t="s">
        <v>303</v>
      </c>
      <c r="K544" s="72" t="s">
        <v>68</v>
      </c>
      <c r="L544" s="72" t="s">
        <v>68</v>
      </c>
    </row>
    <row r="545" spans="1:12" x14ac:dyDescent="0.25">
      <c r="A545" s="72" t="s">
        <v>386</v>
      </c>
      <c r="B545" s="72">
        <v>14894</v>
      </c>
      <c r="C545" s="72" t="s">
        <v>69</v>
      </c>
      <c r="D545" s="72" t="s">
        <v>330</v>
      </c>
      <c r="E545" s="72" t="s">
        <v>231</v>
      </c>
      <c r="F545" s="72" t="s">
        <v>2</v>
      </c>
      <c r="G545" s="72">
        <v>55.5</v>
      </c>
      <c r="H545" s="72">
        <v>99</v>
      </c>
      <c r="I545" s="72" t="s">
        <v>68</v>
      </c>
      <c r="J545" s="72" t="s">
        <v>302</v>
      </c>
      <c r="K545" s="72" t="s">
        <v>302</v>
      </c>
      <c r="L545" s="72" t="s">
        <v>68</v>
      </c>
    </row>
    <row r="546" spans="1:12" x14ac:dyDescent="0.25">
      <c r="A546" s="72" t="s">
        <v>358</v>
      </c>
      <c r="B546" s="72">
        <v>14894</v>
      </c>
      <c r="C546" s="72" t="s">
        <v>952</v>
      </c>
      <c r="D546" s="72" t="s">
        <v>330</v>
      </c>
      <c r="E546" s="72" t="s">
        <v>231</v>
      </c>
      <c r="F546" s="72" t="s">
        <v>1</v>
      </c>
      <c r="G546" s="72">
        <v>23.42</v>
      </c>
      <c r="H546" s="72">
        <v>73</v>
      </c>
      <c r="I546" s="72" t="s">
        <v>1094</v>
      </c>
      <c r="J546" s="72" t="s">
        <v>302</v>
      </c>
      <c r="K546" s="72" t="s">
        <v>302</v>
      </c>
      <c r="L546" s="72" t="s">
        <v>68</v>
      </c>
    </row>
    <row r="547" spans="1:12" x14ac:dyDescent="0.25">
      <c r="A547" s="72" t="s">
        <v>548</v>
      </c>
      <c r="B547" s="72">
        <v>14895</v>
      </c>
      <c r="C547" s="72" t="s">
        <v>70</v>
      </c>
      <c r="D547" s="72" t="s">
        <v>329</v>
      </c>
      <c r="E547" s="72" t="s">
        <v>118</v>
      </c>
      <c r="F547" s="72" t="s">
        <v>2</v>
      </c>
      <c r="G547" s="72">
        <v>44.42</v>
      </c>
      <c r="H547" s="72">
        <v>90</v>
      </c>
      <c r="I547" s="72" t="s">
        <v>68</v>
      </c>
      <c r="J547" s="72" t="s">
        <v>302</v>
      </c>
      <c r="K547" s="72" t="s">
        <v>302</v>
      </c>
      <c r="L547" s="72" t="s">
        <v>68</v>
      </c>
    </row>
    <row r="548" spans="1:12" x14ac:dyDescent="0.25">
      <c r="A548" s="72" t="s">
        <v>835</v>
      </c>
      <c r="B548" s="72">
        <v>14895</v>
      </c>
      <c r="C548" s="72" t="s">
        <v>69</v>
      </c>
      <c r="D548" s="72" t="s">
        <v>330</v>
      </c>
      <c r="E548" s="72" t="s">
        <v>715</v>
      </c>
      <c r="F548" s="72" t="s">
        <v>68</v>
      </c>
      <c r="G548" s="72" t="s">
        <v>68</v>
      </c>
      <c r="H548" s="72" t="s">
        <v>68</v>
      </c>
      <c r="I548" s="72" t="s">
        <v>68</v>
      </c>
      <c r="J548" s="72" t="s">
        <v>303</v>
      </c>
      <c r="K548" s="72" t="s">
        <v>68</v>
      </c>
      <c r="L548" s="72" t="s">
        <v>68</v>
      </c>
    </row>
    <row r="549" spans="1:12" x14ac:dyDescent="0.25">
      <c r="A549" s="72" t="s">
        <v>549</v>
      </c>
      <c r="B549" s="72">
        <v>14895</v>
      </c>
      <c r="C549" s="72" t="s">
        <v>952</v>
      </c>
      <c r="D549" s="72" t="s">
        <v>330</v>
      </c>
      <c r="E549" s="72" t="s">
        <v>118</v>
      </c>
      <c r="F549" s="72" t="s">
        <v>1</v>
      </c>
      <c r="G549" s="72">
        <v>11</v>
      </c>
      <c r="H549" s="72">
        <v>85</v>
      </c>
      <c r="I549" s="72" t="s">
        <v>1094</v>
      </c>
      <c r="J549" s="72" t="s">
        <v>302</v>
      </c>
      <c r="K549" s="72" t="s">
        <v>302</v>
      </c>
      <c r="L549" s="72" t="s">
        <v>68</v>
      </c>
    </row>
    <row r="550" spans="1:12" x14ac:dyDescent="0.25">
      <c r="A550" s="72" t="s">
        <v>836</v>
      </c>
      <c r="B550" s="72">
        <v>14897</v>
      </c>
      <c r="C550" s="72"/>
      <c r="D550" s="72" t="s">
        <v>329</v>
      </c>
      <c r="E550" s="72" t="s">
        <v>68</v>
      </c>
      <c r="F550" s="72" t="s">
        <v>68</v>
      </c>
      <c r="G550" s="72">
        <v>13.75</v>
      </c>
      <c r="H550" s="72" t="s">
        <v>68</v>
      </c>
      <c r="I550" s="72" t="s">
        <v>68</v>
      </c>
      <c r="J550" s="72" t="s">
        <v>303</v>
      </c>
      <c r="K550" s="72" t="s">
        <v>68</v>
      </c>
      <c r="L550" s="72" t="s">
        <v>68</v>
      </c>
    </row>
    <row r="551" spans="1:12" x14ac:dyDescent="0.25">
      <c r="A551" s="72" t="s">
        <v>247</v>
      </c>
      <c r="B551" s="72">
        <v>14899</v>
      </c>
      <c r="C551" s="72" t="s">
        <v>69</v>
      </c>
      <c r="D551" s="72" t="s">
        <v>330</v>
      </c>
      <c r="E551" s="72" t="s">
        <v>715</v>
      </c>
      <c r="F551" s="72" t="s">
        <v>68</v>
      </c>
      <c r="G551" s="72">
        <v>43.08</v>
      </c>
      <c r="H551" s="72">
        <v>120</v>
      </c>
      <c r="I551" s="72" t="s">
        <v>68</v>
      </c>
      <c r="J551" s="72" t="s">
        <v>302</v>
      </c>
      <c r="K551" s="72" t="s">
        <v>302</v>
      </c>
      <c r="L551" s="72" t="s">
        <v>68</v>
      </c>
    </row>
    <row r="552" spans="1:12" x14ac:dyDescent="0.25">
      <c r="A552" s="72" t="s">
        <v>248</v>
      </c>
      <c r="B552" s="72">
        <v>14899</v>
      </c>
      <c r="C552" s="72" t="s">
        <v>70</v>
      </c>
      <c r="D552" s="72" t="s">
        <v>329</v>
      </c>
      <c r="E552" s="72" t="s">
        <v>715</v>
      </c>
      <c r="F552" s="72" t="s">
        <v>68</v>
      </c>
      <c r="G552" s="72">
        <v>42.92</v>
      </c>
      <c r="H552" s="72">
        <v>130</v>
      </c>
      <c r="I552" s="72" t="s">
        <v>68</v>
      </c>
      <c r="J552" s="72" t="s">
        <v>302</v>
      </c>
      <c r="K552" s="72" t="s">
        <v>302</v>
      </c>
      <c r="L552" s="72" t="s">
        <v>68</v>
      </c>
    </row>
    <row r="553" spans="1:12" x14ac:dyDescent="0.25">
      <c r="A553" s="72" t="s">
        <v>249</v>
      </c>
      <c r="B553" s="72">
        <v>14899</v>
      </c>
      <c r="C553" s="72" t="s">
        <v>952</v>
      </c>
      <c r="D553" s="72" t="s">
        <v>330</v>
      </c>
      <c r="E553" s="72" t="s">
        <v>231</v>
      </c>
      <c r="F553" s="72" t="s">
        <v>0</v>
      </c>
      <c r="G553" s="72">
        <v>6.08</v>
      </c>
      <c r="H553" s="72">
        <v>36</v>
      </c>
      <c r="I553" s="72" t="s">
        <v>1094</v>
      </c>
      <c r="J553" s="72" t="s">
        <v>302</v>
      </c>
      <c r="K553" s="72" t="s">
        <v>302</v>
      </c>
      <c r="L553" s="72" t="s">
        <v>68</v>
      </c>
    </row>
    <row r="554" spans="1:12" x14ac:dyDescent="0.25">
      <c r="A554" s="72" t="s">
        <v>837</v>
      </c>
      <c r="B554" s="72">
        <v>14899</v>
      </c>
      <c r="C554" s="72" t="s">
        <v>71</v>
      </c>
      <c r="D554" s="72" t="s">
        <v>330</v>
      </c>
      <c r="E554" s="72" t="s">
        <v>715</v>
      </c>
      <c r="F554" s="72" t="s">
        <v>68</v>
      </c>
      <c r="G554" s="72">
        <v>4.42</v>
      </c>
      <c r="H554" s="72">
        <v>83</v>
      </c>
      <c r="I554" s="72" t="s">
        <v>68</v>
      </c>
      <c r="J554" s="72" t="s">
        <v>303</v>
      </c>
      <c r="K554" s="72" t="s">
        <v>68</v>
      </c>
      <c r="L554" s="72" t="s">
        <v>68</v>
      </c>
    </row>
    <row r="555" spans="1:12" x14ac:dyDescent="0.25">
      <c r="A555" s="72" t="s">
        <v>838</v>
      </c>
      <c r="B555" s="72">
        <v>14900</v>
      </c>
      <c r="C555" s="72"/>
      <c r="D555" s="72" t="s">
        <v>330</v>
      </c>
      <c r="E555" s="72" t="s">
        <v>68</v>
      </c>
      <c r="F555" s="72" t="s">
        <v>68</v>
      </c>
      <c r="G555" s="72">
        <v>48.5</v>
      </c>
      <c r="H555" s="72" t="s">
        <v>68</v>
      </c>
      <c r="I555" s="72" t="s">
        <v>68</v>
      </c>
      <c r="J555" s="72" t="s">
        <v>303</v>
      </c>
      <c r="K555" s="72" t="s">
        <v>68</v>
      </c>
      <c r="L555" s="72" t="s">
        <v>68</v>
      </c>
    </row>
    <row r="556" spans="1:12" x14ac:dyDescent="0.25">
      <c r="A556" s="72" t="s">
        <v>839</v>
      </c>
      <c r="B556" s="72">
        <v>14901</v>
      </c>
      <c r="C556" s="72" t="s">
        <v>69</v>
      </c>
      <c r="D556" s="72" t="s">
        <v>330</v>
      </c>
      <c r="E556" s="72" t="s">
        <v>715</v>
      </c>
      <c r="F556" s="72" t="s">
        <v>68</v>
      </c>
      <c r="G556" s="72">
        <v>32</v>
      </c>
      <c r="H556" s="72">
        <v>109</v>
      </c>
      <c r="I556" s="72" t="s">
        <v>68</v>
      </c>
      <c r="J556" s="72" t="s">
        <v>303</v>
      </c>
      <c r="K556" s="72" t="s">
        <v>68</v>
      </c>
      <c r="L556" s="72" t="s">
        <v>68</v>
      </c>
    </row>
    <row r="557" spans="1:12" x14ac:dyDescent="0.25">
      <c r="A557" s="72" t="s">
        <v>840</v>
      </c>
      <c r="B557" s="72">
        <v>14901</v>
      </c>
      <c r="C557" s="72" t="s">
        <v>70</v>
      </c>
      <c r="D557" s="72" t="s">
        <v>329</v>
      </c>
      <c r="E557" s="72" t="s">
        <v>715</v>
      </c>
      <c r="F557" s="72" t="s">
        <v>68</v>
      </c>
      <c r="G557" s="72">
        <v>32.5</v>
      </c>
      <c r="H557" s="72">
        <v>104</v>
      </c>
      <c r="I557" s="72" t="s">
        <v>68</v>
      </c>
      <c r="J557" s="72" t="s">
        <v>303</v>
      </c>
      <c r="K557" s="72" t="s">
        <v>68</v>
      </c>
      <c r="L557" s="72" t="s">
        <v>68</v>
      </c>
    </row>
    <row r="558" spans="1:12" x14ac:dyDescent="0.25">
      <c r="A558" s="72" t="s">
        <v>841</v>
      </c>
      <c r="B558" s="72">
        <v>14901</v>
      </c>
      <c r="C558" s="72" t="s">
        <v>952</v>
      </c>
      <c r="D558" s="72" t="s">
        <v>329</v>
      </c>
      <c r="E558" s="72" t="s">
        <v>118</v>
      </c>
      <c r="F558" s="72" t="s">
        <v>0</v>
      </c>
      <c r="G558" s="72">
        <v>1.5</v>
      </c>
      <c r="H558" s="72">
        <v>121</v>
      </c>
      <c r="I558" s="72" t="s">
        <v>1099</v>
      </c>
      <c r="J558" s="72" t="s">
        <v>303</v>
      </c>
      <c r="K558" s="72" t="s">
        <v>68</v>
      </c>
      <c r="L558" s="72" t="s">
        <v>68</v>
      </c>
    </row>
    <row r="559" spans="1:12" x14ac:dyDescent="0.25">
      <c r="A559" s="72" t="s">
        <v>842</v>
      </c>
      <c r="B559" s="72">
        <v>14901</v>
      </c>
      <c r="C559" s="72" t="s">
        <v>71</v>
      </c>
      <c r="D559" s="72" t="s">
        <v>330</v>
      </c>
      <c r="E559" s="72" t="s">
        <v>715</v>
      </c>
      <c r="F559" s="72" t="s">
        <v>68</v>
      </c>
      <c r="G559" s="72">
        <v>3.08</v>
      </c>
      <c r="H559" s="72">
        <v>132</v>
      </c>
      <c r="I559" s="72" t="s">
        <v>68</v>
      </c>
      <c r="J559" s="72" t="s">
        <v>303</v>
      </c>
      <c r="K559" s="72" t="s">
        <v>68</v>
      </c>
      <c r="L559" s="72" t="s">
        <v>68</v>
      </c>
    </row>
    <row r="560" spans="1:12" x14ac:dyDescent="0.25">
      <c r="A560" s="72" t="s">
        <v>843</v>
      </c>
      <c r="B560" s="72">
        <v>14902</v>
      </c>
      <c r="C560" s="72"/>
      <c r="D560" s="72" t="s">
        <v>330</v>
      </c>
      <c r="E560" s="72" t="s">
        <v>68</v>
      </c>
      <c r="F560" s="72" t="s">
        <v>68</v>
      </c>
      <c r="G560" s="72">
        <v>21.83</v>
      </c>
      <c r="H560" s="72" t="s">
        <v>68</v>
      </c>
      <c r="I560" s="72" t="s">
        <v>68</v>
      </c>
      <c r="J560" s="72" t="s">
        <v>303</v>
      </c>
      <c r="K560" s="72" t="s">
        <v>68</v>
      </c>
      <c r="L560" s="72" t="s">
        <v>68</v>
      </c>
    </row>
    <row r="561" spans="1:12" x14ac:dyDescent="0.25">
      <c r="A561" s="72" t="s">
        <v>844</v>
      </c>
      <c r="B561" s="72">
        <v>14903</v>
      </c>
      <c r="C561" s="72"/>
      <c r="D561" s="72" t="s">
        <v>330</v>
      </c>
      <c r="E561" s="72" t="s">
        <v>68</v>
      </c>
      <c r="F561" s="72" t="s">
        <v>68</v>
      </c>
      <c r="G561" s="72">
        <v>10.5</v>
      </c>
      <c r="H561" s="72" t="s">
        <v>68</v>
      </c>
      <c r="I561" s="72" t="s">
        <v>68</v>
      </c>
      <c r="J561" s="72" t="s">
        <v>303</v>
      </c>
      <c r="K561" s="72" t="s">
        <v>68</v>
      </c>
      <c r="L561" s="72" t="s">
        <v>68</v>
      </c>
    </row>
    <row r="562" spans="1:12" x14ac:dyDescent="0.25">
      <c r="A562" s="72" t="s">
        <v>201</v>
      </c>
      <c r="B562" s="72">
        <v>14904</v>
      </c>
      <c r="C562" s="72" t="s">
        <v>69</v>
      </c>
      <c r="D562" s="72" t="s">
        <v>330</v>
      </c>
      <c r="E562" s="72" t="s">
        <v>715</v>
      </c>
      <c r="F562" s="72" t="s">
        <v>68</v>
      </c>
      <c r="G562" s="72">
        <v>40.5</v>
      </c>
      <c r="H562" s="72">
        <v>128</v>
      </c>
      <c r="I562" s="72" t="s">
        <v>68</v>
      </c>
      <c r="J562" s="72" t="s">
        <v>302</v>
      </c>
      <c r="K562" s="72" t="s">
        <v>303</v>
      </c>
      <c r="L562" s="72" t="s">
        <v>1081</v>
      </c>
    </row>
    <row r="563" spans="1:12" x14ac:dyDescent="0.25">
      <c r="A563" s="72" t="s">
        <v>202</v>
      </c>
      <c r="B563" s="72">
        <v>14904</v>
      </c>
      <c r="C563" s="72" t="s">
        <v>70</v>
      </c>
      <c r="D563" s="72" t="s">
        <v>329</v>
      </c>
      <c r="E563" s="72" t="s">
        <v>715</v>
      </c>
      <c r="F563" s="72" t="s">
        <v>68</v>
      </c>
      <c r="G563" s="72">
        <v>40.75</v>
      </c>
      <c r="H563" s="72">
        <v>108</v>
      </c>
      <c r="I563" s="72" t="s">
        <v>68</v>
      </c>
      <c r="J563" s="72" t="s">
        <v>302</v>
      </c>
      <c r="K563" s="72" t="s">
        <v>303</v>
      </c>
      <c r="L563" s="72" t="s">
        <v>1081</v>
      </c>
    </row>
    <row r="564" spans="1:12" x14ac:dyDescent="0.25">
      <c r="A564" s="72" t="s">
        <v>113</v>
      </c>
      <c r="B564" s="72">
        <v>14904</v>
      </c>
      <c r="C564" s="72" t="s">
        <v>952</v>
      </c>
      <c r="D564" s="72" t="s">
        <v>329</v>
      </c>
      <c r="E564" s="72" t="s">
        <v>118</v>
      </c>
      <c r="F564" s="72" t="s">
        <v>0</v>
      </c>
      <c r="G564" s="72">
        <v>1.08</v>
      </c>
      <c r="H564" s="72">
        <v>64</v>
      </c>
      <c r="I564" s="72" t="s">
        <v>1094</v>
      </c>
      <c r="J564" s="72" t="s">
        <v>302</v>
      </c>
      <c r="K564" s="72" t="s">
        <v>303</v>
      </c>
      <c r="L564" s="72" t="s">
        <v>1081</v>
      </c>
    </row>
    <row r="565" spans="1:12" x14ac:dyDescent="0.25">
      <c r="A565" s="72" t="s">
        <v>486</v>
      </c>
      <c r="B565" s="72">
        <v>14904</v>
      </c>
      <c r="C565" s="72" t="s">
        <v>71</v>
      </c>
      <c r="D565" s="72" t="s">
        <v>329</v>
      </c>
      <c r="E565" s="72" t="s">
        <v>715</v>
      </c>
      <c r="F565" s="72" t="s">
        <v>68</v>
      </c>
      <c r="G565" s="72">
        <v>10.25</v>
      </c>
      <c r="H565" s="72">
        <v>111</v>
      </c>
      <c r="I565" s="72" t="s">
        <v>68</v>
      </c>
      <c r="J565" s="72" t="s">
        <v>303</v>
      </c>
      <c r="K565" s="72" t="s">
        <v>68</v>
      </c>
      <c r="L565" s="72" t="s">
        <v>68</v>
      </c>
    </row>
    <row r="566" spans="1:12" x14ac:dyDescent="0.25">
      <c r="A566" s="72" t="s">
        <v>845</v>
      </c>
      <c r="B566" s="72">
        <v>14905</v>
      </c>
      <c r="C566" s="72"/>
      <c r="D566" s="72" t="s">
        <v>330</v>
      </c>
      <c r="E566" s="72" t="s">
        <v>68</v>
      </c>
      <c r="F566" s="72" t="s">
        <v>68</v>
      </c>
      <c r="G566" s="72">
        <v>31.58</v>
      </c>
      <c r="H566" s="72" t="s">
        <v>68</v>
      </c>
      <c r="I566" s="72" t="s">
        <v>68</v>
      </c>
      <c r="J566" s="72" t="s">
        <v>303</v>
      </c>
      <c r="K566" s="72" t="s">
        <v>68</v>
      </c>
      <c r="L566" s="72" t="s">
        <v>68</v>
      </c>
    </row>
    <row r="567" spans="1:12" x14ac:dyDescent="0.25">
      <c r="A567" s="72" t="s">
        <v>846</v>
      </c>
      <c r="B567" s="72">
        <v>14906</v>
      </c>
      <c r="C567" s="72"/>
      <c r="D567" s="72" t="s">
        <v>329</v>
      </c>
      <c r="E567" s="72" t="s">
        <v>68</v>
      </c>
      <c r="F567" s="72" t="s">
        <v>68</v>
      </c>
      <c r="G567" s="72">
        <v>32.17</v>
      </c>
      <c r="H567" s="72" t="s">
        <v>68</v>
      </c>
      <c r="I567" s="72" t="s">
        <v>68</v>
      </c>
      <c r="J567" s="72" t="s">
        <v>303</v>
      </c>
      <c r="K567" s="72" t="s">
        <v>68</v>
      </c>
      <c r="L567" s="72" t="s">
        <v>68</v>
      </c>
    </row>
    <row r="568" spans="1:12" x14ac:dyDescent="0.25">
      <c r="A568" s="72" t="s">
        <v>436</v>
      </c>
      <c r="B568" s="72">
        <v>14908</v>
      </c>
      <c r="C568" s="72" t="s">
        <v>69</v>
      </c>
      <c r="D568" s="72" t="s">
        <v>330</v>
      </c>
      <c r="E568" s="72" t="s">
        <v>715</v>
      </c>
      <c r="F568" s="72" t="s">
        <v>68</v>
      </c>
      <c r="G568" s="72">
        <v>49.08</v>
      </c>
      <c r="H568" s="72">
        <v>102</v>
      </c>
      <c r="I568" s="72" t="s">
        <v>68</v>
      </c>
      <c r="J568" s="72" t="s">
        <v>303</v>
      </c>
      <c r="K568" s="72" t="s">
        <v>68</v>
      </c>
      <c r="L568" s="72" t="s">
        <v>68</v>
      </c>
    </row>
    <row r="569" spans="1:12" x14ac:dyDescent="0.25">
      <c r="A569" s="72" t="s">
        <v>410</v>
      </c>
      <c r="B569" s="72">
        <v>14908</v>
      </c>
      <c r="C569" s="72" t="s">
        <v>70</v>
      </c>
      <c r="D569" s="72" t="s">
        <v>329</v>
      </c>
      <c r="E569" s="72" t="s">
        <v>231</v>
      </c>
      <c r="F569" s="72" t="s">
        <v>2</v>
      </c>
      <c r="G569" s="72">
        <v>49.58</v>
      </c>
      <c r="H569" s="72">
        <v>105</v>
      </c>
      <c r="I569" s="72" t="s">
        <v>68</v>
      </c>
      <c r="J569" s="72" t="s">
        <v>302</v>
      </c>
      <c r="K569" s="72" t="s">
        <v>302</v>
      </c>
      <c r="L569" s="72" t="s">
        <v>68</v>
      </c>
    </row>
    <row r="570" spans="1:12" x14ac:dyDescent="0.25">
      <c r="A570" s="72" t="s">
        <v>359</v>
      </c>
      <c r="B570" s="72">
        <v>14908</v>
      </c>
      <c r="C570" s="72" t="s">
        <v>952</v>
      </c>
      <c r="D570" s="72" t="s">
        <v>329</v>
      </c>
      <c r="E570" s="72" t="s">
        <v>231</v>
      </c>
      <c r="F570" s="72" t="s">
        <v>1</v>
      </c>
      <c r="G570" s="72">
        <v>11.75</v>
      </c>
      <c r="H570" s="72">
        <v>96</v>
      </c>
      <c r="I570" s="72" t="s">
        <v>1094</v>
      </c>
      <c r="J570" s="72" t="s">
        <v>302</v>
      </c>
      <c r="K570" s="72" t="s">
        <v>302</v>
      </c>
      <c r="L570" s="72" t="s">
        <v>68</v>
      </c>
    </row>
    <row r="571" spans="1:12" x14ac:dyDescent="0.25">
      <c r="A571" s="72" t="s">
        <v>691</v>
      </c>
      <c r="B571" s="72">
        <v>14908</v>
      </c>
      <c r="C571" s="72" t="s">
        <v>71</v>
      </c>
      <c r="D571" s="72" t="s">
        <v>329</v>
      </c>
      <c r="E571" s="72" t="s">
        <v>715</v>
      </c>
      <c r="F571" s="72" t="s">
        <v>68</v>
      </c>
      <c r="G571" s="72">
        <v>10.25</v>
      </c>
      <c r="H571" s="72">
        <v>98</v>
      </c>
      <c r="I571" s="72" t="s">
        <v>68</v>
      </c>
      <c r="J571" s="72" t="s">
        <v>302</v>
      </c>
      <c r="K571" s="72" t="s">
        <v>302</v>
      </c>
      <c r="L571" s="72" t="s">
        <v>68</v>
      </c>
    </row>
    <row r="572" spans="1:12" x14ac:dyDescent="0.25">
      <c r="A572" s="72" t="s">
        <v>692</v>
      </c>
      <c r="B572" s="72">
        <v>14910</v>
      </c>
      <c r="C572" s="72" t="s">
        <v>69</v>
      </c>
      <c r="D572" s="72" t="s">
        <v>330</v>
      </c>
      <c r="E572" s="72" t="s">
        <v>715</v>
      </c>
      <c r="F572" s="72" t="s">
        <v>68</v>
      </c>
      <c r="G572" s="72">
        <v>23.42</v>
      </c>
      <c r="H572" s="72">
        <v>89</v>
      </c>
      <c r="I572" s="72" t="s">
        <v>68</v>
      </c>
      <c r="J572" s="72" t="s">
        <v>302</v>
      </c>
      <c r="K572" s="72" t="s">
        <v>302</v>
      </c>
      <c r="L572" s="72" t="s">
        <v>68</v>
      </c>
    </row>
    <row r="573" spans="1:12" x14ac:dyDescent="0.25">
      <c r="A573" s="72" t="s">
        <v>847</v>
      </c>
      <c r="B573" s="72">
        <v>14910</v>
      </c>
      <c r="C573" s="72" t="s">
        <v>952</v>
      </c>
      <c r="D573" s="72" t="s">
        <v>329</v>
      </c>
      <c r="E573" s="72" t="s">
        <v>118</v>
      </c>
      <c r="F573" s="72" t="s">
        <v>2</v>
      </c>
      <c r="G573" s="72">
        <v>3.83</v>
      </c>
      <c r="H573" s="72">
        <v>83</v>
      </c>
      <c r="I573" s="72" t="s">
        <v>1094</v>
      </c>
      <c r="J573" s="72" t="s">
        <v>303</v>
      </c>
      <c r="K573" s="72" t="s">
        <v>68</v>
      </c>
      <c r="L573" s="72" t="s">
        <v>68</v>
      </c>
    </row>
    <row r="574" spans="1:12" x14ac:dyDescent="0.25">
      <c r="A574" s="72" t="s">
        <v>848</v>
      </c>
      <c r="B574" s="72">
        <v>14910</v>
      </c>
      <c r="C574" s="72" t="s">
        <v>953</v>
      </c>
      <c r="D574" s="72" t="s">
        <v>329</v>
      </c>
      <c r="E574" s="72" t="s">
        <v>715</v>
      </c>
      <c r="F574" s="72" t="s">
        <v>68</v>
      </c>
      <c r="G574" s="72">
        <v>1.08</v>
      </c>
      <c r="H574" s="72">
        <v>116</v>
      </c>
      <c r="I574" s="72" t="s">
        <v>68</v>
      </c>
      <c r="J574" s="72" t="s">
        <v>303</v>
      </c>
      <c r="K574" s="72" t="s">
        <v>68</v>
      </c>
      <c r="L574" s="72" t="s">
        <v>68</v>
      </c>
    </row>
    <row r="575" spans="1:12" x14ac:dyDescent="0.25">
      <c r="A575" s="72" t="s">
        <v>849</v>
      </c>
      <c r="B575" s="72">
        <v>14911</v>
      </c>
      <c r="C575" s="72"/>
      <c r="D575" s="72" t="s">
        <v>329</v>
      </c>
      <c r="E575" s="72" t="s">
        <v>68</v>
      </c>
      <c r="F575" s="72" t="s">
        <v>68</v>
      </c>
      <c r="G575" s="72">
        <v>17.170000000000002</v>
      </c>
      <c r="H575" s="72" t="s">
        <v>68</v>
      </c>
      <c r="I575" s="72" t="s">
        <v>68</v>
      </c>
      <c r="J575" s="72" t="s">
        <v>303</v>
      </c>
      <c r="K575" s="72" t="s">
        <v>68</v>
      </c>
      <c r="L575" s="72" t="s">
        <v>68</v>
      </c>
    </row>
    <row r="576" spans="1:12" x14ac:dyDescent="0.25">
      <c r="A576" s="72" t="s">
        <v>850</v>
      </c>
      <c r="B576" s="72">
        <v>14912</v>
      </c>
      <c r="C576" s="72"/>
      <c r="D576" s="72" t="s">
        <v>329</v>
      </c>
      <c r="E576" s="72" t="s">
        <v>68</v>
      </c>
      <c r="F576" s="72" t="s">
        <v>68</v>
      </c>
      <c r="G576" s="72">
        <v>49.17</v>
      </c>
      <c r="H576" s="72" t="s">
        <v>68</v>
      </c>
      <c r="I576" s="72" t="s">
        <v>68</v>
      </c>
      <c r="J576" s="72" t="s">
        <v>303</v>
      </c>
      <c r="K576" s="72" t="s">
        <v>68</v>
      </c>
      <c r="L576" s="72" t="s">
        <v>68</v>
      </c>
    </row>
    <row r="577" spans="1:12" x14ac:dyDescent="0.25">
      <c r="A577" s="72" t="s">
        <v>114</v>
      </c>
      <c r="B577" s="72">
        <v>14913</v>
      </c>
      <c r="C577" s="72" t="s">
        <v>952</v>
      </c>
      <c r="D577" s="72" t="s">
        <v>329</v>
      </c>
      <c r="E577" s="72" t="s">
        <v>118</v>
      </c>
      <c r="F577" s="72" t="s">
        <v>0</v>
      </c>
      <c r="G577" s="72">
        <v>5</v>
      </c>
      <c r="H577" s="72">
        <v>91</v>
      </c>
      <c r="I577" s="72" t="s">
        <v>1094</v>
      </c>
      <c r="J577" s="72" t="s">
        <v>302</v>
      </c>
      <c r="K577" s="72" t="s">
        <v>302</v>
      </c>
      <c r="L577" s="72" t="s">
        <v>68</v>
      </c>
    </row>
    <row r="578" spans="1:12" x14ac:dyDescent="0.25">
      <c r="A578" s="72" t="s">
        <v>203</v>
      </c>
      <c r="B578" s="72">
        <v>14913</v>
      </c>
      <c r="C578" s="72" t="s">
        <v>69</v>
      </c>
      <c r="D578" s="72" t="s">
        <v>330</v>
      </c>
      <c r="E578" s="72" t="s">
        <v>715</v>
      </c>
      <c r="F578" s="72" t="s">
        <v>68</v>
      </c>
      <c r="G578" s="72">
        <v>30.5</v>
      </c>
      <c r="H578" s="72">
        <v>94</v>
      </c>
      <c r="I578" s="72" t="s">
        <v>68</v>
      </c>
      <c r="J578" s="72" t="s">
        <v>302</v>
      </c>
      <c r="K578" s="72" t="s">
        <v>302</v>
      </c>
      <c r="L578" s="72" t="s">
        <v>68</v>
      </c>
    </row>
    <row r="579" spans="1:12" x14ac:dyDescent="0.25">
      <c r="A579" s="72" t="s">
        <v>204</v>
      </c>
      <c r="B579" s="72">
        <v>14913</v>
      </c>
      <c r="C579" s="72" t="s">
        <v>70</v>
      </c>
      <c r="D579" s="72" t="s">
        <v>329</v>
      </c>
      <c r="E579" s="72" t="s">
        <v>715</v>
      </c>
      <c r="F579" s="72" t="s">
        <v>68</v>
      </c>
      <c r="G579" s="72">
        <v>42.25</v>
      </c>
      <c r="H579" s="72">
        <v>103</v>
      </c>
      <c r="I579" s="72" t="s">
        <v>68</v>
      </c>
      <c r="J579" s="72" t="s">
        <v>302</v>
      </c>
      <c r="K579" s="72" t="s">
        <v>302</v>
      </c>
      <c r="L579" s="72" t="s">
        <v>68</v>
      </c>
    </row>
    <row r="580" spans="1:12" x14ac:dyDescent="0.25">
      <c r="A580" s="72" t="s">
        <v>487</v>
      </c>
      <c r="B580" s="72">
        <v>14913</v>
      </c>
      <c r="C580" s="72" t="s">
        <v>71</v>
      </c>
      <c r="D580" s="72" t="s">
        <v>330</v>
      </c>
      <c r="E580" s="72" t="s">
        <v>715</v>
      </c>
      <c r="F580" s="72" t="s">
        <v>68</v>
      </c>
      <c r="G580" s="72">
        <v>11.83</v>
      </c>
      <c r="H580" s="72" t="s">
        <v>68</v>
      </c>
      <c r="I580" s="72" t="s">
        <v>68</v>
      </c>
      <c r="J580" s="72" t="s">
        <v>302</v>
      </c>
      <c r="K580" s="72" t="s">
        <v>303</v>
      </c>
      <c r="L580" s="72" t="s">
        <v>1082</v>
      </c>
    </row>
    <row r="581" spans="1:12" x14ac:dyDescent="0.25">
      <c r="A581" s="72" t="s">
        <v>851</v>
      </c>
      <c r="B581" s="72">
        <v>14913</v>
      </c>
      <c r="C581" s="72" t="s">
        <v>953</v>
      </c>
      <c r="D581" s="72" t="s">
        <v>330</v>
      </c>
      <c r="E581" s="72" t="s">
        <v>715</v>
      </c>
      <c r="F581" s="72" t="s">
        <v>68</v>
      </c>
      <c r="G581" s="72">
        <v>10.75</v>
      </c>
      <c r="H581" s="72" t="s">
        <v>68</v>
      </c>
      <c r="I581" s="72" t="s">
        <v>68</v>
      </c>
      <c r="J581" s="72" t="s">
        <v>303</v>
      </c>
      <c r="K581" s="72" t="s">
        <v>68</v>
      </c>
      <c r="L581" s="72" t="s">
        <v>68</v>
      </c>
    </row>
    <row r="582" spans="1:12" x14ac:dyDescent="0.25">
      <c r="A582" s="72" t="s">
        <v>852</v>
      </c>
      <c r="B582" s="72">
        <v>14914</v>
      </c>
      <c r="C582" s="72"/>
      <c r="D582" s="72" t="s">
        <v>330</v>
      </c>
      <c r="E582" s="72" t="s">
        <v>68</v>
      </c>
      <c r="F582" s="72" t="s">
        <v>68</v>
      </c>
      <c r="G582" s="72">
        <v>51.92</v>
      </c>
      <c r="H582" s="72" t="s">
        <v>68</v>
      </c>
      <c r="I582" s="72" t="s">
        <v>68</v>
      </c>
      <c r="J582" s="72" t="s">
        <v>303</v>
      </c>
      <c r="K582" s="72" t="s">
        <v>68</v>
      </c>
      <c r="L582" s="72" t="s">
        <v>68</v>
      </c>
    </row>
    <row r="583" spans="1:12" x14ac:dyDescent="0.25">
      <c r="A583" s="72" t="s">
        <v>853</v>
      </c>
      <c r="B583" s="72">
        <v>14915</v>
      </c>
      <c r="C583" s="72"/>
      <c r="D583" s="72" t="s">
        <v>329</v>
      </c>
      <c r="E583" s="72" t="s">
        <v>68</v>
      </c>
      <c r="F583" s="72" t="s">
        <v>68</v>
      </c>
      <c r="G583" s="72">
        <v>7.33</v>
      </c>
      <c r="H583" s="72" t="s">
        <v>68</v>
      </c>
      <c r="I583" s="72" t="s">
        <v>68</v>
      </c>
      <c r="J583" s="72" t="s">
        <v>303</v>
      </c>
      <c r="K583" s="72" t="s">
        <v>68</v>
      </c>
      <c r="L583" s="72" t="s">
        <v>68</v>
      </c>
    </row>
    <row r="584" spans="1:12" x14ac:dyDescent="0.25">
      <c r="A584" s="72" t="s">
        <v>854</v>
      </c>
      <c r="B584" s="72">
        <v>14915</v>
      </c>
      <c r="C584" s="72"/>
      <c r="D584" s="72" t="s">
        <v>330</v>
      </c>
      <c r="E584" s="72" t="s">
        <v>68</v>
      </c>
      <c r="F584" s="72" t="s">
        <v>68</v>
      </c>
      <c r="G584" s="72">
        <v>7.33</v>
      </c>
      <c r="H584" s="72" t="s">
        <v>68</v>
      </c>
      <c r="I584" s="72" t="s">
        <v>68</v>
      </c>
      <c r="J584" s="72" t="s">
        <v>303</v>
      </c>
      <c r="K584" s="72" t="s">
        <v>68</v>
      </c>
      <c r="L584" s="72" t="s">
        <v>68</v>
      </c>
    </row>
    <row r="585" spans="1:12" x14ac:dyDescent="0.25">
      <c r="A585" s="72" t="s">
        <v>855</v>
      </c>
      <c r="B585" s="72">
        <v>14917</v>
      </c>
      <c r="C585" s="72"/>
      <c r="D585" s="72" t="s">
        <v>330</v>
      </c>
      <c r="E585" s="72" t="s">
        <v>68</v>
      </c>
      <c r="F585" s="72" t="s">
        <v>68</v>
      </c>
      <c r="G585" s="72">
        <v>12.58</v>
      </c>
      <c r="H585" s="72" t="s">
        <v>68</v>
      </c>
      <c r="I585" s="72" t="s">
        <v>68</v>
      </c>
      <c r="J585" s="72" t="s">
        <v>303</v>
      </c>
      <c r="K585" s="72" t="s">
        <v>68</v>
      </c>
      <c r="L585" s="72" t="s">
        <v>68</v>
      </c>
    </row>
    <row r="586" spans="1:12" x14ac:dyDescent="0.25">
      <c r="A586" s="72" t="s">
        <v>856</v>
      </c>
      <c r="B586" s="72">
        <v>14918</v>
      </c>
      <c r="C586" s="72"/>
      <c r="D586" s="72" t="s">
        <v>330</v>
      </c>
      <c r="E586" s="72" t="s">
        <v>68</v>
      </c>
      <c r="F586" s="72" t="s">
        <v>68</v>
      </c>
      <c r="G586" s="72">
        <v>41.42</v>
      </c>
      <c r="H586" s="72" t="s">
        <v>68</v>
      </c>
      <c r="I586" s="72" t="s">
        <v>68</v>
      </c>
      <c r="J586" s="72" t="s">
        <v>303</v>
      </c>
      <c r="K586" s="72" t="s">
        <v>68</v>
      </c>
      <c r="L586" s="72" t="s">
        <v>68</v>
      </c>
    </row>
    <row r="587" spans="1:12" x14ac:dyDescent="0.25">
      <c r="A587" s="72" t="s">
        <v>857</v>
      </c>
      <c r="B587" s="72">
        <v>14919</v>
      </c>
      <c r="C587" s="72"/>
      <c r="D587" s="72" t="s">
        <v>330</v>
      </c>
      <c r="E587" s="72" t="s">
        <v>68</v>
      </c>
      <c r="F587" s="72" t="s">
        <v>68</v>
      </c>
      <c r="G587" s="72">
        <v>52.25</v>
      </c>
      <c r="H587" s="72" t="s">
        <v>68</v>
      </c>
      <c r="I587" s="72" t="s">
        <v>68</v>
      </c>
      <c r="J587" s="72" t="s">
        <v>303</v>
      </c>
      <c r="K587" s="72" t="s">
        <v>68</v>
      </c>
      <c r="L587" s="72" t="s">
        <v>68</v>
      </c>
    </row>
    <row r="588" spans="1:12" x14ac:dyDescent="0.25">
      <c r="A588" s="72" t="s">
        <v>858</v>
      </c>
      <c r="B588" s="72">
        <v>14920</v>
      </c>
      <c r="C588" s="72"/>
      <c r="D588" s="72" t="s">
        <v>329</v>
      </c>
      <c r="E588" s="72" t="s">
        <v>68</v>
      </c>
      <c r="F588" s="72" t="s">
        <v>68</v>
      </c>
      <c r="G588" s="72">
        <v>16.079999999999998</v>
      </c>
      <c r="H588" s="72" t="s">
        <v>68</v>
      </c>
      <c r="I588" s="72" t="s">
        <v>68</v>
      </c>
      <c r="J588" s="72" t="s">
        <v>303</v>
      </c>
      <c r="K588" s="72" t="s">
        <v>68</v>
      </c>
      <c r="L588" s="72" t="s">
        <v>68</v>
      </c>
    </row>
    <row r="589" spans="1:12" x14ac:dyDescent="0.25">
      <c r="A589" s="72" t="s">
        <v>534</v>
      </c>
      <c r="B589" s="72">
        <v>14921</v>
      </c>
      <c r="C589" s="72" t="s">
        <v>69</v>
      </c>
      <c r="D589" s="72" t="s">
        <v>330</v>
      </c>
      <c r="E589" s="72" t="s">
        <v>715</v>
      </c>
      <c r="F589" s="72" t="s">
        <v>68</v>
      </c>
      <c r="G589" s="72">
        <v>40.75</v>
      </c>
      <c r="H589" s="72">
        <v>114</v>
      </c>
      <c r="I589" s="72" t="s">
        <v>68</v>
      </c>
      <c r="J589" s="72" t="s">
        <v>302</v>
      </c>
      <c r="K589" s="72" t="s">
        <v>302</v>
      </c>
      <c r="L589" s="72" t="s">
        <v>68</v>
      </c>
    </row>
    <row r="590" spans="1:12" x14ac:dyDescent="0.25">
      <c r="A590" s="72" t="s">
        <v>535</v>
      </c>
      <c r="B590" s="72">
        <v>14921</v>
      </c>
      <c r="C590" s="72" t="s">
        <v>70</v>
      </c>
      <c r="D590" s="72" t="s">
        <v>329</v>
      </c>
      <c r="E590" s="72" t="s">
        <v>715</v>
      </c>
      <c r="F590" s="72" t="s">
        <v>68</v>
      </c>
      <c r="G590" s="72">
        <v>44.67</v>
      </c>
      <c r="H590" s="72">
        <v>97</v>
      </c>
      <c r="I590" s="72" t="s">
        <v>68</v>
      </c>
      <c r="J590" s="72" t="s">
        <v>302</v>
      </c>
      <c r="K590" s="72" t="s">
        <v>302</v>
      </c>
      <c r="L590" s="72" t="s">
        <v>68</v>
      </c>
    </row>
    <row r="591" spans="1:12" x14ac:dyDescent="0.25">
      <c r="A591" s="72" t="s">
        <v>536</v>
      </c>
      <c r="B591" s="72">
        <v>14921</v>
      </c>
      <c r="C591" s="72" t="s">
        <v>952</v>
      </c>
      <c r="D591" s="72" t="s">
        <v>329</v>
      </c>
      <c r="E591" s="72" t="s">
        <v>118</v>
      </c>
      <c r="F591" s="72" t="s">
        <v>0</v>
      </c>
      <c r="G591" s="72">
        <v>3.08</v>
      </c>
      <c r="H591" s="72">
        <v>99</v>
      </c>
      <c r="I591" s="72" t="s">
        <v>1094</v>
      </c>
      <c r="J591" s="72" t="s">
        <v>302</v>
      </c>
      <c r="K591" s="72" t="s">
        <v>302</v>
      </c>
      <c r="L591" s="72" t="s">
        <v>68</v>
      </c>
    </row>
    <row r="592" spans="1:12" x14ac:dyDescent="0.25">
      <c r="A592" s="72" t="s">
        <v>537</v>
      </c>
      <c r="B592" s="72">
        <v>14921</v>
      </c>
      <c r="C592" s="72" t="s">
        <v>71</v>
      </c>
      <c r="D592" s="72" t="s">
        <v>330</v>
      </c>
      <c r="E592" s="72" t="s">
        <v>715</v>
      </c>
      <c r="F592" s="72" t="s">
        <v>68</v>
      </c>
      <c r="G592" s="72">
        <v>15.5</v>
      </c>
      <c r="H592" s="72">
        <v>111</v>
      </c>
      <c r="I592" s="72" t="s">
        <v>68</v>
      </c>
      <c r="J592" s="72" t="s">
        <v>302</v>
      </c>
      <c r="K592" s="72" t="s">
        <v>302</v>
      </c>
      <c r="L592" s="72" t="s">
        <v>68</v>
      </c>
    </row>
    <row r="593" spans="1:12" x14ac:dyDescent="0.25">
      <c r="A593" s="72" t="s">
        <v>693</v>
      </c>
      <c r="B593" s="72">
        <v>14921</v>
      </c>
      <c r="C593" s="72" t="s">
        <v>71</v>
      </c>
      <c r="D593" s="72" t="s">
        <v>330</v>
      </c>
      <c r="E593" s="72" t="s">
        <v>715</v>
      </c>
      <c r="F593" s="72" t="s">
        <v>68</v>
      </c>
      <c r="G593" s="72">
        <v>17.829999999999998</v>
      </c>
      <c r="H593" s="72" t="s">
        <v>68</v>
      </c>
      <c r="I593" s="72" t="s">
        <v>68</v>
      </c>
      <c r="J593" s="72" t="s">
        <v>302</v>
      </c>
      <c r="K593" s="72" t="s">
        <v>302</v>
      </c>
      <c r="L593" s="72" t="s">
        <v>68</v>
      </c>
    </row>
    <row r="594" spans="1:12" x14ac:dyDescent="0.25">
      <c r="A594" s="72" t="s">
        <v>694</v>
      </c>
      <c r="B594" s="72">
        <v>14922</v>
      </c>
      <c r="C594" s="72" t="s">
        <v>952</v>
      </c>
      <c r="D594" s="72" t="s">
        <v>329</v>
      </c>
      <c r="E594" s="72" t="s">
        <v>231</v>
      </c>
      <c r="F594" s="72" t="s">
        <v>1</v>
      </c>
      <c r="G594" s="72">
        <v>16.670000000000002</v>
      </c>
      <c r="H594" s="72">
        <v>86</v>
      </c>
      <c r="I594" s="72" t="s">
        <v>1094</v>
      </c>
      <c r="J594" s="72" t="s">
        <v>302</v>
      </c>
      <c r="K594" s="72" t="s">
        <v>302</v>
      </c>
      <c r="L594" s="72" t="s">
        <v>68</v>
      </c>
    </row>
    <row r="595" spans="1:12" x14ac:dyDescent="0.25">
      <c r="A595" s="72" t="s">
        <v>695</v>
      </c>
      <c r="B595" s="72">
        <v>14922</v>
      </c>
      <c r="C595" s="72"/>
      <c r="D595" s="72" t="s">
        <v>330</v>
      </c>
      <c r="E595" s="72" t="s">
        <v>231</v>
      </c>
      <c r="F595" s="72" t="s">
        <v>1</v>
      </c>
      <c r="G595" s="72">
        <v>12</v>
      </c>
      <c r="H595" s="72">
        <v>55</v>
      </c>
      <c r="I595" s="72" t="s">
        <v>68</v>
      </c>
      <c r="J595" s="72" t="s">
        <v>302</v>
      </c>
      <c r="K595" s="72" t="s">
        <v>302</v>
      </c>
      <c r="L595" s="72" t="s">
        <v>68</v>
      </c>
    </row>
    <row r="596" spans="1:12" x14ac:dyDescent="0.25">
      <c r="A596" s="72" t="s">
        <v>859</v>
      </c>
      <c r="B596" s="72">
        <v>14923</v>
      </c>
      <c r="C596" s="72"/>
      <c r="D596" s="72" t="s">
        <v>329</v>
      </c>
      <c r="E596" s="72" t="s">
        <v>68</v>
      </c>
      <c r="F596" s="72" t="s">
        <v>68</v>
      </c>
      <c r="G596" s="72">
        <v>15.33</v>
      </c>
      <c r="H596" s="72" t="s">
        <v>68</v>
      </c>
      <c r="I596" s="72" t="s">
        <v>68</v>
      </c>
      <c r="J596" s="72" t="s">
        <v>303</v>
      </c>
      <c r="K596" s="72" t="s">
        <v>68</v>
      </c>
      <c r="L596" s="72" t="s">
        <v>68</v>
      </c>
    </row>
    <row r="597" spans="1:12" x14ac:dyDescent="0.25">
      <c r="A597" s="72" t="s">
        <v>696</v>
      </c>
      <c r="B597" s="72">
        <v>14924</v>
      </c>
      <c r="C597" s="72" t="s">
        <v>952</v>
      </c>
      <c r="D597" s="72" t="s">
        <v>330</v>
      </c>
      <c r="E597" s="72" t="s">
        <v>118</v>
      </c>
      <c r="F597" s="72" t="s">
        <v>2</v>
      </c>
      <c r="G597" s="72">
        <v>8.42</v>
      </c>
      <c r="H597" s="72" t="s">
        <v>68</v>
      </c>
      <c r="I597" s="72" t="s">
        <v>1099</v>
      </c>
      <c r="J597" s="72" t="s">
        <v>302</v>
      </c>
      <c r="K597" s="72" t="s">
        <v>302</v>
      </c>
      <c r="L597" s="72" t="s">
        <v>68</v>
      </c>
    </row>
    <row r="598" spans="1:12" x14ac:dyDescent="0.25">
      <c r="A598" s="72" t="s">
        <v>437</v>
      </c>
      <c r="B598" s="72">
        <v>14925</v>
      </c>
      <c r="C598" s="72" t="s">
        <v>70</v>
      </c>
      <c r="D598" s="72" t="s">
        <v>329</v>
      </c>
      <c r="E598" s="72" t="s">
        <v>231</v>
      </c>
      <c r="F598" s="72" t="s">
        <v>2</v>
      </c>
      <c r="G598" s="72">
        <v>29.75</v>
      </c>
      <c r="H598" s="72" t="s">
        <v>68</v>
      </c>
      <c r="I598" s="72" t="s">
        <v>68</v>
      </c>
      <c r="J598" s="72" t="s">
        <v>303</v>
      </c>
      <c r="K598" s="72" t="s">
        <v>68</v>
      </c>
      <c r="L598" s="72" t="s">
        <v>68</v>
      </c>
    </row>
    <row r="599" spans="1:12" x14ac:dyDescent="0.25">
      <c r="A599" s="72" t="s">
        <v>387</v>
      </c>
      <c r="B599" s="72">
        <v>14925</v>
      </c>
      <c r="C599" s="72" t="s">
        <v>69</v>
      </c>
      <c r="D599" s="72" t="s">
        <v>330</v>
      </c>
      <c r="E599" s="72" t="s">
        <v>715</v>
      </c>
      <c r="F599" s="72" t="s">
        <v>68</v>
      </c>
      <c r="G599" s="72">
        <v>27.5</v>
      </c>
      <c r="H599" s="72">
        <v>108</v>
      </c>
      <c r="I599" s="72" t="s">
        <v>68</v>
      </c>
      <c r="J599" s="72" t="s">
        <v>302</v>
      </c>
      <c r="K599" s="72" t="s">
        <v>303</v>
      </c>
      <c r="L599" s="72" t="s">
        <v>1083</v>
      </c>
    </row>
    <row r="600" spans="1:12" x14ac:dyDescent="0.25">
      <c r="A600" s="72" t="s">
        <v>360</v>
      </c>
      <c r="B600" s="72">
        <v>14925</v>
      </c>
      <c r="C600" s="72" t="s">
        <v>952</v>
      </c>
      <c r="D600" s="72" t="s">
        <v>330</v>
      </c>
      <c r="E600" s="72" t="s">
        <v>231</v>
      </c>
      <c r="F600" s="72" t="s">
        <v>1</v>
      </c>
      <c r="G600" s="72">
        <v>5.25</v>
      </c>
      <c r="H600" s="72" t="s">
        <v>68</v>
      </c>
      <c r="I600" s="72" t="s">
        <v>1094</v>
      </c>
      <c r="J600" s="72" t="s">
        <v>302</v>
      </c>
      <c r="K600" s="72" t="s">
        <v>303</v>
      </c>
      <c r="L600" s="72" t="s">
        <v>1084</v>
      </c>
    </row>
    <row r="601" spans="1:12" x14ac:dyDescent="0.25">
      <c r="A601" s="72" t="s">
        <v>860</v>
      </c>
      <c r="B601" s="72">
        <v>14925</v>
      </c>
      <c r="C601" s="72" t="s">
        <v>71</v>
      </c>
      <c r="D601" s="72" t="s">
        <v>330</v>
      </c>
      <c r="E601" s="72" t="s">
        <v>715</v>
      </c>
      <c r="F601" s="72" t="s">
        <v>68</v>
      </c>
      <c r="G601" s="72">
        <v>3.83</v>
      </c>
      <c r="H601" s="72">
        <v>102</v>
      </c>
      <c r="I601" s="72" t="s">
        <v>68</v>
      </c>
      <c r="J601" s="72" t="s">
        <v>303</v>
      </c>
      <c r="K601" s="72" t="s">
        <v>68</v>
      </c>
      <c r="L601" s="72" t="s">
        <v>68</v>
      </c>
    </row>
    <row r="602" spans="1:12" x14ac:dyDescent="0.25">
      <c r="A602" s="72" t="s">
        <v>861</v>
      </c>
      <c r="B602" s="72">
        <v>14926</v>
      </c>
      <c r="C602" s="72"/>
      <c r="D602" s="72" t="s">
        <v>330</v>
      </c>
      <c r="E602" s="72" t="s">
        <v>68</v>
      </c>
      <c r="F602" s="72" t="s">
        <v>68</v>
      </c>
      <c r="G602" s="72">
        <v>49.83</v>
      </c>
      <c r="H602" s="72" t="s">
        <v>68</v>
      </c>
      <c r="I602" s="72" t="s">
        <v>68</v>
      </c>
      <c r="J602" s="72" t="s">
        <v>303</v>
      </c>
      <c r="K602" s="72" t="s">
        <v>68</v>
      </c>
      <c r="L602" s="72" t="s">
        <v>68</v>
      </c>
    </row>
    <row r="603" spans="1:12" x14ac:dyDescent="0.25">
      <c r="A603" s="72" t="s">
        <v>862</v>
      </c>
      <c r="B603" s="72">
        <v>14927</v>
      </c>
      <c r="C603" s="72"/>
      <c r="D603" s="72" t="s">
        <v>330</v>
      </c>
      <c r="E603" s="72" t="s">
        <v>68</v>
      </c>
      <c r="F603" s="72" t="s">
        <v>68</v>
      </c>
      <c r="G603" s="72">
        <v>6.5</v>
      </c>
      <c r="H603" s="72" t="s">
        <v>68</v>
      </c>
      <c r="I603" s="72" t="s">
        <v>68</v>
      </c>
      <c r="J603" s="72" t="s">
        <v>303</v>
      </c>
      <c r="K603" s="72" t="s">
        <v>68</v>
      </c>
      <c r="L603" s="72" t="s">
        <v>68</v>
      </c>
    </row>
    <row r="604" spans="1:12" x14ac:dyDescent="0.25">
      <c r="A604" s="72" t="s">
        <v>863</v>
      </c>
      <c r="B604" s="72">
        <v>14927</v>
      </c>
      <c r="C604" s="72"/>
      <c r="D604" s="72" t="s">
        <v>330</v>
      </c>
      <c r="E604" s="72" t="s">
        <v>68</v>
      </c>
      <c r="F604" s="72" t="s">
        <v>68</v>
      </c>
      <c r="G604" s="72">
        <v>9.92</v>
      </c>
      <c r="H604" s="72" t="s">
        <v>68</v>
      </c>
      <c r="I604" s="72" t="s">
        <v>68</v>
      </c>
      <c r="J604" s="72" t="s">
        <v>303</v>
      </c>
      <c r="K604" s="72" t="s">
        <v>68</v>
      </c>
      <c r="L604" s="72" t="s">
        <v>68</v>
      </c>
    </row>
    <row r="605" spans="1:12" x14ac:dyDescent="0.25">
      <c r="A605" s="72" t="s">
        <v>864</v>
      </c>
      <c r="B605" s="72">
        <v>14927</v>
      </c>
      <c r="C605" s="72"/>
      <c r="D605" s="72" t="s">
        <v>330</v>
      </c>
      <c r="E605" s="72" t="s">
        <v>68</v>
      </c>
      <c r="F605" s="72" t="s">
        <v>68</v>
      </c>
      <c r="G605" s="72">
        <v>29.25</v>
      </c>
      <c r="H605" s="72" t="s">
        <v>68</v>
      </c>
      <c r="I605" s="72" t="s">
        <v>68</v>
      </c>
      <c r="J605" s="72" t="s">
        <v>303</v>
      </c>
      <c r="K605" s="72" t="s">
        <v>68</v>
      </c>
      <c r="L605" s="72" t="s">
        <v>68</v>
      </c>
    </row>
    <row r="606" spans="1:12" x14ac:dyDescent="0.25">
      <c r="A606" s="72" t="s">
        <v>865</v>
      </c>
      <c r="B606" s="72">
        <v>14928</v>
      </c>
      <c r="C606" s="72"/>
      <c r="D606" s="72" t="s">
        <v>330</v>
      </c>
      <c r="E606" s="72" t="s">
        <v>68</v>
      </c>
      <c r="F606" s="72" t="s">
        <v>68</v>
      </c>
      <c r="G606" s="72">
        <v>7.08</v>
      </c>
      <c r="H606" s="72" t="s">
        <v>68</v>
      </c>
      <c r="I606" s="72" t="s">
        <v>68</v>
      </c>
      <c r="J606" s="72" t="s">
        <v>303</v>
      </c>
      <c r="K606" s="72" t="s">
        <v>68</v>
      </c>
      <c r="L606" s="72" t="s">
        <v>68</v>
      </c>
    </row>
    <row r="607" spans="1:12" x14ac:dyDescent="0.25">
      <c r="A607" s="72" t="s">
        <v>866</v>
      </c>
      <c r="B607" s="72">
        <v>14928</v>
      </c>
      <c r="C607" s="72"/>
      <c r="D607" s="72" t="s">
        <v>329</v>
      </c>
      <c r="E607" s="72" t="s">
        <v>68</v>
      </c>
      <c r="F607" s="72" t="s">
        <v>68</v>
      </c>
      <c r="G607" s="72">
        <v>51.67</v>
      </c>
      <c r="H607" s="72" t="s">
        <v>68</v>
      </c>
      <c r="I607" s="72" t="s">
        <v>68</v>
      </c>
      <c r="J607" s="72" t="s">
        <v>303</v>
      </c>
      <c r="K607" s="72" t="s">
        <v>68</v>
      </c>
      <c r="L607" s="72" t="s">
        <v>68</v>
      </c>
    </row>
    <row r="608" spans="1:12" x14ac:dyDescent="0.25">
      <c r="A608" s="72" t="s">
        <v>867</v>
      </c>
      <c r="B608" s="72">
        <v>14930</v>
      </c>
      <c r="C608" s="72"/>
      <c r="D608" s="72" t="s">
        <v>329</v>
      </c>
      <c r="E608" s="72" t="s">
        <v>68</v>
      </c>
      <c r="F608" s="72" t="s">
        <v>68</v>
      </c>
      <c r="G608" s="72">
        <v>10.42</v>
      </c>
      <c r="H608" s="72" t="s">
        <v>68</v>
      </c>
      <c r="I608" s="72" t="s">
        <v>68</v>
      </c>
      <c r="J608" s="72" t="s">
        <v>303</v>
      </c>
      <c r="K608" s="72" t="s">
        <v>68</v>
      </c>
      <c r="L608" s="72" t="s">
        <v>68</v>
      </c>
    </row>
    <row r="609" spans="1:12" x14ac:dyDescent="0.25">
      <c r="A609" s="72" t="s">
        <v>868</v>
      </c>
      <c r="B609" s="72">
        <v>14930</v>
      </c>
      <c r="C609" s="72"/>
      <c r="D609" s="72" t="s">
        <v>330</v>
      </c>
      <c r="E609" s="72" t="s">
        <v>68</v>
      </c>
      <c r="F609" s="72" t="s">
        <v>68</v>
      </c>
      <c r="G609" s="72">
        <v>34.75</v>
      </c>
      <c r="H609" s="72" t="s">
        <v>68</v>
      </c>
      <c r="I609" s="72" t="s">
        <v>68</v>
      </c>
      <c r="J609" s="72" t="s">
        <v>303</v>
      </c>
      <c r="K609" s="72" t="s">
        <v>68</v>
      </c>
      <c r="L609" s="72" t="s">
        <v>68</v>
      </c>
    </row>
    <row r="610" spans="1:12" x14ac:dyDescent="0.25">
      <c r="A610" s="72" t="s">
        <v>869</v>
      </c>
      <c r="B610" s="72">
        <v>14931</v>
      </c>
      <c r="C610" s="72"/>
      <c r="D610" s="72" t="s">
        <v>329</v>
      </c>
      <c r="E610" s="72" t="s">
        <v>68</v>
      </c>
      <c r="F610" s="72" t="s">
        <v>68</v>
      </c>
      <c r="G610" s="72">
        <v>13.33</v>
      </c>
      <c r="H610" s="72" t="s">
        <v>68</v>
      </c>
      <c r="I610" s="72" t="s">
        <v>68</v>
      </c>
      <c r="J610" s="72" t="s">
        <v>303</v>
      </c>
      <c r="K610" s="72" t="s">
        <v>68</v>
      </c>
      <c r="L610" s="72" t="s">
        <v>68</v>
      </c>
    </row>
    <row r="611" spans="1:12" x14ac:dyDescent="0.25">
      <c r="A611" s="72" t="s">
        <v>697</v>
      </c>
      <c r="B611" s="72">
        <v>14932</v>
      </c>
      <c r="C611" s="72" t="s">
        <v>952</v>
      </c>
      <c r="D611" s="72" t="s">
        <v>330</v>
      </c>
      <c r="E611" s="72" t="s">
        <v>231</v>
      </c>
      <c r="F611" s="72" t="s">
        <v>2</v>
      </c>
      <c r="G611" s="72">
        <v>13.08</v>
      </c>
      <c r="H611" s="72">
        <v>33</v>
      </c>
      <c r="I611" s="72" t="s">
        <v>1094</v>
      </c>
      <c r="J611" s="72" t="s">
        <v>302</v>
      </c>
      <c r="K611" s="72" t="s">
        <v>302</v>
      </c>
      <c r="L611" s="72" t="s">
        <v>68</v>
      </c>
    </row>
    <row r="612" spans="1:12" x14ac:dyDescent="0.25">
      <c r="A612" s="72" t="s">
        <v>698</v>
      </c>
      <c r="B612" s="72">
        <v>14932</v>
      </c>
      <c r="C612" s="72"/>
      <c r="D612" s="72" t="s">
        <v>329</v>
      </c>
      <c r="E612" s="72" t="s">
        <v>715</v>
      </c>
      <c r="F612" s="72" t="s">
        <v>68</v>
      </c>
      <c r="G612" s="72">
        <v>15.33</v>
      </c>
      <c r="H612" s="72">
        <v>32</v>
      </c>
      <c r="I612" s="72" t="s">
        <v>68</v>
      </c>
      <c r="J612" s="72" t="s">
        <v>302</v>
      </c>
      <c r="K612" s="72" t="s">
        <v>302</v>
      </c>
      <c r="L612" s="72" t="s">
        <v>68</v>
      </c>
    </row>
    <row r="613" spans="1:12" x14ac:dyDescent="0.25">
      <c r="A613" s="72" t="s">
        <v>870</v>
      </c>
      <c r="B613" s="72">
        <v>14933</v>
      </c>
      <c r="C613" s="72"/>
      <c r="D613" s="72" t="s">
        <v>329</v>
      </c>
      <c r="E613" s="72" t="s">
        <v>68</v>
      </c>
      <c r="F613" s="72" t="s">
        <v>68</v>
      </c>
      <c r="G613" s="72">
        <v>50.25</v>
      </c>
      <c r="H613" s="72" t="s">
        <v>68</v>
      </c>
      <c r="I613" s="72" t="s">
        <v>68</v>
      </c>
      <c r="J613" s="72" t="s">
        <v>303</v>
      </c>
      <c r="K613" s="72" t="s">
        <v>68</v>
      </c>
      <c r="L613" s="72" t="s">
        <v>68</v>
      </c>
    </row>
    <row r="614" spans="1:12" x14ac:dyDescent="0.25">
      <c r="A614" s="72" t="s">
        <v>871</v>
      </c>
      <c r="B614" s="72">
        <v>14934</v>
      </c>
      <c r="C614" s="72"/>
      <c r="D614" s="72" t="s">
        <v>330</v>
      </c>
      <c r="E614" s="72" t="s">
        <v>68</v>
      </c>
      <c r="F614" s="72" t="s">
        <v>68</v>
      </c>
      <c r="G614" s="72">
        <v>35.17</v>
      </c>
      <c r="H614" s="72" t="s">
        <v>68</v>
      </c>
      <c r="I614" s="72" t="s">
        <v>68</v>
      </c>
      <c r="J614" s="72" t="s">
        <v>303</v>
      </c>
      <c r="K614" s="72" t="s">
        <v>68</v>
      </c>
      <c r="L614" s="72" t="s">
        <v>68</v>
      </c>
    </row>
    <row r="615" spans="1:12" x14ac:dyDescent="0.25">
      <c r="A615" s="72" t="s">
        <v>872</v>
      </c>
      <c r="B615" s="72">
        <v>14935</v>
      </c>
      <c r="C615" s="72"/>
      <c r="D615" s="72" t="s">
        <v>330</v>
      </c>
      <c r="E615" s="72" t="s">
        <v>68</v>
      </c>
      <c r="F615" s="72" t="s">
        <v>68</v>
      </c>
      <c r="G615" s="72">
        <v>36.33</v>
      </c>
      <c r="H615" s="72" t="s">
        <v>68</v>
      </c>
      <c r="I615" s="72" t="s">
        <v>68</v>
      </c>
      <c r="J615" s="72" t="s">
        <v>303</v>
      </c>
      <c r="K615" s="72" t="s">
        <v>68</v>
      </c>
      <c r="L615" s="72" t="s">
        <v>68</v>
      </c>
    </row>
    <row r="616" spans="1:12" x14ac:dyDescent="0.25">
      <c r="A616" s="72" t="s">
        <v>873</v>
      </c>
      <c r="B616" s="72">
        <v>14935</v>
      </c>
      <c r="C616" s="72"/>
      <c r="D616" s="72" t="s">
        <v>330</v>
      </c>
      <c r="E616" s="72" t="s">
        <v>68</v>
      </c>
      <c r="F616" s="72" t="s">
        <v>68</v>
      </c>
      <c r="G616" s="72">
        <v>14.17</v>
      </c>
      <c r="H616" s="72" t="s">
        <v>68</v>
      </c>
      <c r="I616" s="72" t="s">
        <v>68</v>
      </c>
      <c r="J616" s="72" t="s">
        <v>303</v>
      </c>
      <c r="K616" s="72" t="s">
        <v>68</v>
      </c>
      <c r="L616" s="72" t="s">
        <v>68</v>
      </c>
    </row>
    <row r="617" spans="1:12" x14ac:dyDescent="0.25">
      <c r="A617" s="72" t="s">
        <v>874</v>
      </c>
      <c r="B617" s="72">
        <v>14936</v>
      </c>
      <c r="C617" s="72" t="s">
        <v>69</v>
      </c>
      <c r="D617" s="72" t="s">
        <v>330</v>
      </c>
      <c r="E617" s="72" t="s">
        <v>715</v>
      </c>
      <c r="F617" s="72" t="s">
        <v>68</v>
      </c>
      <c r="G617" s="72">
        <v>44.58</v>
      </c>
      <c r="H617" s="72">
        <v>124</v>
      </c>
      <c r="I617" s="72" t="s">
        <v>68</v>
      </c>
      <c r="J617" s="72" t="s">
        <v>303</v>
      </c>
      <c r="K617" s="72" t="s">
        <v>68</v>
      </c>
      <c r="L617" s="72" t="s">
        <v>68</v>
      </c>
    </row>
    <row r="618" spans="1:12" x14ac:dyDescent="0.25">
      <c r="A618" s="72" t="s">
        <v>875</v>
      </c>
      <c r="B618" s="72">
        <v>14936</v>
      </c>
      <c r="C618" s="72" t="s">
        <v>70</v>
      </c>
      <c r="D618" s="72" t="s">
        <v>329</v>
      </c>
      <c r="E618" s="72" t="s">
        <v>715</v>
      </c>
      <c r="F618" s="72" t="s">
        <v>68</v>
      </c>
      <c r="G618" s="72">
        <v>43.67</v>
      </c>
      <c r="H618" s="72">
        <v>116</v>
      </c>
      <c r="I618" s="72" t="s">
        <v>68</v>
      </c>
      <c r="J618" s="72" t="s">
        <v>303</v>
      </c>
      <c r="K618" s="72" t="s">
        <v>68</v>
      </c>
      <c r="L618" s="72" t="s">
        <v>68</v>
      </c>
    </row>
    <row r="619" spans="1:12" x14ac:dyDescent="0.25">
      <c r="A619" s="72" t="s">
        <v>876</v>
      </c>
      <c r="B619" s="72">
        <v>14936</v>
      </c>
      <c r="C619" s="72" t="s">
        <v>952</v>
      </c>
      <c r="D619" s="72" t="s">
        <v>330</v>
      </c>
      <c r="E619" s="72" t="s">
        <v>118</v>
      </c>
      <c r="F619" s="72" t="s">
        <v>0</v>
      </c>
      <c r="G619" s="72">
        <v>4.42</v>
      </c>
      <c r="H619" s="72">
        <v>60</v>
      </c>
      <c r="I619" s="72" t="s">
        <v>1094</v>
      </c>
      <c r="J619" s="72" t="s">
        <v>303</v>
      </c>
      <c r="K619" s="72" t="s">
        <v>68</v>
      </c>
      <c r="L619" s="72" t="s">
        <v>68</v>
      </c>
    </row>
    <row r="620" spans="1:12" x14ac:dyDescent="0.25">
      <c r="A620" s="72" t="s">
        <v>877</v>
      </c>
      <c r="B620" s="72">
        <v>14936</v>
      </c>
      <c r="C620" s="72" t="s">
        <v>71</v>
      </c>
      <c r="D620" s="72" t="s">
        <v>329</v>
      </c>
      <c r="E620" s="72" t="s">
        <v>715</v>
      </c>
      <c r="F620" s="72" t="s">
        <v>68</v>
      </c>
      <c r="G620" s="72">
        <v>6.75</v>
      </c>
      <c r="H620" s="72">
        <v>109</v>
      </c>
      <c r="I620" s="72" t="s">
        <v>68</v>
      </c>
      <c r="J620" s="72" t="s">
        <v>303</v>
      </c>
      <c r="K620" s="72" t="s">
        <v>68</v>
      </c>
      <c r="L620" s="72" t="s">
        <v>68</v>
      </c>
    </row>
    <row r="621" spans="1:12" x14ac:dyDescent="0.25">
      <c r="A621" s="72" t="s">
        <v>878</v>
      </c>
      <c r="B621" s="72">
        <v>14937</v>
      </c>
      <c r="C621" s="72"/>
      <c r="D621" s="72" t="s">
        <v>330</v>
      </c>
      <c r="E621" s="72" t="s">
        <v>68</v>
      </c>
      <c r="F621" s="72" t="s">
        <v>68</v>
      </c>
      <c r="G621" s="72">
        <v>52.5</v>
      </c>
      <c r="H621" s="72" t="s">
        <v>68</v>
      </c>
      <c r="I621" s="72" t="s">
        <v>68</v>
      </c>
      <c r="J621" s="72" t="s">
        <v>303</v>
      </c>
      <c r="K621" s="72" t="s">
        <v>68</v>
      </c>
      <c r="L621" s="72" t="s">
        <v>68</v>
      </c>
    </row>
    <row r="622" spans="1:12" x14ac:dyDescent="0.25">
      <c r="A622" s="72" t="s">
        <v>879</v>
      </c>
      <c r="B622" s="72">
        <v>14938</v>
      </c>
      <c r="C622" s="72"/>
      <c r="D622" s="72" t="s">
        <v>329</v>
      </c>
      <c r="E622" s="72" t="s">
        <v>68</v>
      </c>
      <c r="F622" s="72" t="s">
        <v>68</v>
      </c>
      <c r="G622" s="72">
        <v>39.5</v>
      </c>
      <c r="H622" s="72" t="s">
        <v>68</v>
      </c>
      <c r="I622" s="72" t="s">
        <v>68</v>
      </c>
      <c r="J622" s="72" t="s">
        <v>303</v>
      </c>
      <c r="K622" s="72" t="s">
        <v>68</v>
      </c>
      <c r="L622" s="72" t="s">
        <v>68</v>
      </c>
    </row>
    <row r="623" spans="1:12" x14ac:dyDescent="0.25">
      <c r="A623" s="72" t="s">
        <v>439</v>
      </c>
      <c r="B623" s="72">
        <v>14942</v>
      </c>
      <c r="C623" s="72" t="s">
        <v>70</v>
      </c>
      <c r="D623" s="72" t="s">
        <v>329</v>
      </c>
      <c r="E623" s="72" t="s">
        <v>118</v>
      </c>
      <c r="F623" s="72" t="s">
        <v>2</v>
      </c>
      <c r="G623" s="72">
        <v>35.33</v>
      </c>
      <c r="H623" s="72">
        <v>102</v>
      </c>
      <c r="I623" s="72" t="s">
        <v>68</v>
      </c>
      <c r="J623" s="72" t="s">
        <v>303</v>
      </c>
      <c r="K623" s="72" t="s">
        <v>68</v>
      </c>
      <c r="L623" s="72" t="s">
        <v>68</v>
      </c>
    </row>
    <row r="624" spans="1:12" x14ac:dyDescent="0.25">
      <c r="A624" s="72" t="s">
        <v>438</v>
      </c>
      <c r="B624" s="72">
        <v>14942</v>
      </c>
      <c r="C624" s="72" t="s">
        <v>69</v>
      </c>
      <c r="D624" s="72" t="s">
        <v>330</v>
      </c>
      <c r="E624" s="72" t="s">
        <v>715</v>
      </c>
      <c r="F624" s="72" t="s">
        <v>68</v>
      </c>
      <c r="G624" s="72">
        <v>36.42</v>
      </c>
      <c r="H624" s="72">
        <v>104</v>
      </c>
      <c r="I624" s="72" t="s">
        <v>68</v>
      </c>
      <c r="J624" s="72" t="s">
        <v>303</v>
      </c>
      <c r="K624" s="72" t="s">
        <v>68</v>
      </c>
      <c r="L624" s="72" t="s">
        <v>68</v>
      </c>
    </row>
    <row r="625" spans="1:12" x14ac:dyDescent="0.25">
      <c r="A625" s="72" t="s">
        <v>440</v>
      </c>
      <c r="B625" s="72">
        <v>14942</v>
      </c>
      <c r="C625" s="72" t="s">
        <v>952</v>
      </c>
      <c r="D625" s="72" t="s">
        <v>329</v>
      </c>
      <c r="E625" s="72" t="s">
        <v>118</v>
      </c>
      <c r="F625" s="72" t="s">
        <v>1</v>
      </c>
      <c r="G625" s="72">
        <v>2.33</v>
      </c>
      <c r="H625" s="72">
        <v>57</v>
      </c>
      <c r="I625" s="72" t="s">
        <v>1094</v>
      </c>
      <c r="J625" s="72" t="s">
        <v>303</v>
      </c>
      <c r="K625" s="72" t="s">
        <v>68</v>
      </c>
      <c r="L625" s="72" t="s">
        <v>68</v>
      </c>
    </row>
    <row r="626" spans="1:12" x14ac:dyDescent="0.25">
      <c r="A626" s="72" t="s">
        <v>880</v>
      </c>
      <c r="B626" s="72">
        <v>14942</v>
      </c>
      <c r="C626" s="72" t="s">
        <v>71</v>
      </c>
      <c r="D626" s="72" t="s">
        <v>329</v>
      </c>
      <c r="E626" s="72" t="s">
        <v>715</v>
      </c>
      <c r="F626" s="72" t="s">
        <v>68</v>
      </c>
      <c r="G626" s="72">
        <v>4.92</v>
      </c>
      <c r="H626" s="72">
        <v>121</v>
      </c>
      <c r="I626" s="72" t="s">
        <v>68</v>
      </c>
      <c r="J626" s="72" t="s">
        <v>303</v>
      </c>
      <c r="K626" s="72" t="s">
        <v>68</v>
      </c>
      <c r="L626" s="72" t="s">
        <v>68</v>
      </c>
    </row>
    <row r="627" spans="1:12" x14ac:dyDescent="0.25">
      <c r="A627" s="72" t="s">
        <v>881</v>
      </c>
      <c r="B627" s="72">
        <v>14944</v>
      </c>
      <c r="C627" s="72"/>
      <c r="D627" s="72" t="s">
        <v>329</v>
      </c>
      <c r="E627" s="72" t="s">
        <v>68</v>
      </c>
      <c r="F627" s="72" t="s">
        <v>68</v>
      </c>
      <c r="G627" s="72">
        <v>12.5</v>
      </c>
      <c r="H627" s="72" t="s">
        <v>68</v>
      </c>
      <c r="I627" s="72" t="s">
        <v>68</v>
      </c>
      <c r="J627" s="72" t="s">
        <v>303</v>
      </c>
      <c r="K627" s="72" t="s">
        <v>68</v>
      </c>
      <c r="L627" s="72" t="s">
        <v>68</v>
      </c>
    </row>
    <row r="628" spans="1:12" x14ac:dyDescent="0.25">
      <c r="A628" s="72" t="s">
        <v>699</v>
      </c>
      <c r="B628" s="72">
        <v>14945</v>
      </c>
      <c r="C628" s="72" t="s">
        <v>71</v>
      </c>
      <c r="D628" s="72" t="s">
        <v>329</v>
      </c>
      <c r="E628" s="72" t="s">
        <v>715</v>
      </c>
      <c r="F628" s="72" t="s">
        <v>68</v>
      </c>
      <c r="G628" s="72">
        <v>15.25</v>
      </c>
      <c r="H628" s="72" t="s">
        <v>68</v>
      </c>
      <c r="I628" s="72" t="s">
        <v>68</v>
      </c>
      <c r="J628" s="72" t="s">
        <v>302</v>
      </c>
      <c r="K628" s="72" t="s">
        <v>302</v>
      </c>
      <c r="L628" s="72" t="s">
        <v>68</v>
      </c>
    </row>
    <row r="629" spans="1:12" x14ac:dyDescent="0.25">
      <c r="A629" s="72" t="s">
        <v>700</v>
      </c>
      <c r="B629" s="72">
        <v>14945</v>
      </c>
      <c r="C629" s="72" t="s">
        <v>71</v>
      </c>
      <c r="D629" s="72" t="s">
        <v>329</v>
      </c>
      <c r="E629" s="72" t="s">
        <v>715</v>
      </c>
      <c r="F629" s="72" t="s">
        <v>68</v>
      </c>
      <c r="G629" s="72">
        <v>14.67</v>
      </c>
      <c r="H629" s="72">
        <v>98</v>
      </c>
      <c r="I629" s="72" t="s">
        <v>68</v>
      </c>
      <c r="J629" s="72" t="s">
        <v>302</v>
      </c>
      <c r="K629" s="72" t="s">
        <v>302</v>
      </c>
      <c r="L629" s="72" t="s">
        <v>68</v>
      </c>
    </row>
    <row r="630" spans="1:12" x14ac:dyDescent="0.25">
      <c r="A630" s="72" t="s">
        <v>701</v>
      </c>
      <c r="B630" s="72">
        <v>14945</v>
      </c>
      <c r="C630" s="72" t="s">
        <v>71</v>
      </c>
      <c r="D630" s="72" t="s">
        <v>329</v>
      </c>
      <c r="E630" s="72" t="s">
        <v>231</v>
      </c>
      <c r="F630" s="72" t="s">
        <v>1</v>
      </c>
      <c r="G630" s="72">
        <v>12.5</v>
      </c>
      <c r="H630" s="72" t="s">
        <v>68</v>
      </c>
      <c r="I630" s="72" t="s">
        <v>68</v>
      </c>
      <c r="J630" s="72" t="s">
        <v>302</v>
      </c>
      <c r="K630" s="72" t="s">
        <v>302</v>
      </c>
      <c r="L630" s="72" t="s">
        <v>68</v>
      </c>
    </row>
    <row r="631" spans="1:12" x14ac:dyDescent="0.25">
      <c r="A631" s="72" t="s">
        <v>702</v>
      </c>
      <c r="B631" s="72">
        <v>14945</v>
      </c>
      <c r="C631" s="72" t="s">
        <v>71</v>
      </c>
      <c r="D631" s="72" t="s">
        <v>329</v>
      </c>
      <c r="E631" s="72" t="s">
        <v>231</v>
      </c>
      <c r="F631" s="72" t="s">
        <v>1</v>
      </c>
      <c r="G631" s="72">
        <v>10.83</v>
      </c>
      <c r="H631" s="72" t="s">
        <v>68</v>
      </c>
      <c r="I631" s="72" t="s">
        <v>68</v>
      </c>
      <c r="J631" s="72" t="s">
        <v>302</v>
      </c>
      <c r="K631" s="72" t="s">
        <v>302</v>
      </c>
      <c r="L631" s="72" t="s">
        <v>68</v>
      </c>
    </row>
    <row r="632" spans="1:12" x14ac:dyDescent="0.25">
      <c r="A632" s="72" t="s">
        <v>882</v>
      </c>
      <c r="B632" s="72">
        <v>14945</v>
      </c>
      <c r="C632" s="72" t="s">
        <v>71</v>
      </c>
      <c r="D632" s="72" t="s">
        <v>329</v>
      </c>
      <c r="E632" s="72" t="s">
        <v>231</v>
      </c>
      <c r="F632" s="72" t="s">
        <v>1</v>
      </c>
      <c r="G632" s="72">
        <v>8.5</v>
      </c>
      <c r="H632" s="72" t="s">
        <v>68</v>
      </c>
      <c r="I632" s="72" t="s">
        <v>68</v>
      </c>
      <c r="J632" s="72" t="s">
        <v>303</v>
      </c>
      <c r="K632" s="72" t="s">
        <v>68</v>
      </c>
      <c r="L632" s="72" t="s">
        <v>68</v>
      </c>
    </row>
    <row r="633" spans="1:12" x14ac:dyDescent="0.25">
      <c r="A633" s="72" t="s">
        <v>883</v>
      </c>
      <c r="B633" s="72">
        <v>14945</v>
      </c>
      <c r="C633" s="72" t="s">
        <v>71</v>
      </c>
      <c r="D633" s="72" t="s">
        <v>330</v>
      </c>
      <c r="E633" s="72" t="s">
        <v>715</v>
      </c>
      <c r="F633" s="72" t="s">
        <v>68</v>
      </c>
      <c r="G633" s="72">
        <v>8</v>
      </c>
      <c r="H633" s="72">
        <v>76</v>
      </c>
      <c r="I633" s="72" t="s">
        <v>68</v>
      </c>
      <c r="J633" s="72" t="s">
        <v>303</v>
      </c>
      <c r="K633" s="72" t="s">
        <v>68</v>
      </c>
      <c r="L633" s="72" t="s">
        <v>68</v>
      </c>
    </row>
    <row r="634" spans="1:12" x14ac:dyDescent="0.25">
      <c r="A634" s="72" t="s">
        <v>884</v>
      </c>
      <c r="B634" s="72">
        <v>14945</v>
      </c>
      <c r="C634" s="72" t="s">
        <v>71</v>
      </c>
      <c r="D634" s="72" t="s">
        <v>329</v>
      </c>
      <c r="E634" s="72" t="s">
        <v>231</v>
      </c>
      <c r="F634" s="72" t="s">
        <v>1</v>
      </c>
      <c r="G634" s="72">
        <v>4.75</v>
      </c>
      <c r="H634" s="72">
        <v>81</v>
      </c>
      <c r="I634" s="72" t="s">
        <v>68</v>
      </c>
      <c r="J634" s="72" t="s">
        <v>303</v>
      </c>
      <c r="K634" s="72" t="s">
        <v>68</v>
      </c>
      <c r="L634" s="72" t="s">
        <v>68</v>
      </c>
    </row>
    <row r="635" spans="1:12" x14ac:dyDescent="0.25">
      <c r="A635" s="72" t="s">
        <v>885</v>
      </c>
      <c r="B635" s="72">
        <v>14945</v>
      </c>
      <c r="C635" s="72" t="s">
        <v>71</v>
      </c>
      <c r="D635" s="72" t="s">
        <v>330</v>
      </c>
      <c r="E635" s="72" t="s">
        <v>231</v>
      </c>
      <c r="F635" s="72" t="s">
        <v>1</v>
      </c>
      <c r="G635" s="72">
        <v>0.67</v>
      </c>
      <c r="H635" s="72">
        <v>65</v>
      </c>
      <c r="I635" s="72" t="s">
        <v>68</v>
      </c>
      <c r="J635" s="72" t="s">
        <v>303</v>
      </c>
      <c r="K635" s="72" t="s">
        <v>68</v>
      </c>
      <c r="L635" s="72" t="s">
        <v>68</v>
      </c>
    </row>
    <row r="636" spans="1:12" x14ac:dyDescent="0.25">
      <c r="A636" s="72" t="s">
        <v>388</v>
      </c>
      <c r="B636" s="72">
        <v>14945</v>
      </c>
      <c r="C636" s="72" t="s">
        <v>69</v>
      </c>
      <c r="D636" s="72" t="s">
        <v>330</v>
      </c>
      <c r="E636" s="72" t="s">
        <v>231</v>
      </c>
      <c r="F636" s="72" t="s">
        <v>2</v>
      </c>
      <c r="G636" s="72">
        <v>35.42</v>
      </c>
      <c r="H636" s="72" t="s">
        <v>68</v>
      </c>
      <c r="I636" s="72" t="s">
        <v>68</v>
      </c>
      <c r="J636" s="72" t="s">
        <v>302</v>
      </c>
      <c r="K636" s="72" t="s">
        <v>302</v>
      </c>
      <c r="L636" s="72" t="s">
        <v>68</v>
      </c>
    </row>
    <row r="637" spans="1:12" x14ac:dyDescent="0.25">
      <c r="A637" s="72" t="s">
        <v>411</v>
      </c>
      <c r="B637" s="72">
        <v>14945</v>
      </c>
      <c r="C637" s="72" t="s">
        <v>70</v>
      </c>
      <c r="D637" s="72" t="s">
        <v>329</v>
      </c>
      <c r="E637" s="72" t="s">
        <v>715</v>
      </c>
      <c r="F637" s="72" t="s">
        <v>68</v>
      </c>
      <c r="G637" s="72">
        <v>37.58</v>
      </c>
      <c r="H637" s="72">
        <v>128</v>
      </c>
      <c r="I637" s="72" t="s">
        <v>68</v>
      </c>
      <c r="J637" s="72" t="s">
        <v>302</v>
      </c>
      <c r="K637" s="72" t="s">
        <v>302</v>
      </c>
      <c r="L637" s="72" t="s">
        <v>68</v>
      </c>
    </row>
    <row r="638" spans="1:12" x14ac:dyDescent="0.25">
      <c r="A638" s="72" t="s">
        <v>441</v>
      </c>
      <c r="B638" s="72">
        <v>14945</v>
      </c>
      <c r="C638" s="72" t="s">
        <v>952</v>
      </c>
      <c r="D638" s="72" t="s">
        <v>329</v>
      </c>
      <c r="E638" s="72" t="s">
        <v>231</v>
      </c>
      <c r="F638" s="72" t="s">
        <v>1</v>
      </c>
      <c r="G638" s="72">
        <v>6.17</v>
      </c>
      <c r="H638" s="72">
        <v>74</v>
      </c>
      <c r="I638" s="72" t="s">
        <v>1094</v>
      </c>
      <c r="J638" s="72" t="s">
        <v>303</v>
      </c>
      <c r="K638" s="72" t="s">
        <v>68</v>
      </c>
      <c r="L638" s="72" t="s">
        <v>68</v>
      </c>
    </row>
    <row r="639" spans="1:12" x14ac:dyDescent="0.25">
      <c r="A639" s="72" t="s">
        <v>225</v>
      </c>
      <c r="B639" s="72">
        <v>14946</v>
      </c>
      <c r="C639" s="72" t="s">
        <v>69</v>
      </c>
      <c r="D639" s="72" t="s">
        <v>330</v>
      </c>
      <c r="E639" s="72" t="s">
        <v>715</v>
      </c>
      <c r="F639" s="72" t="s">
        <v>68</v>
      </c>
      <c r="G639" s="72">
        <v>33.25</v>
      </c>
      <c r="H639" s="72">
        <v>112</v>
      </c>
      <c r="I639" s="72" t="s">
        <v>68</v>
      </c>
      <c r="J639" s="72" t="s">
        <v>302</v>
      </c>
      <c r="K639" s="72" t="s">
        <v>302</v>
      </c>
      <c r="L639" s="72" t="s">
        <v>68</v>
      </c>
    </row>
    <row r="640" spans="1:12" x14ac:dyDescent="0.25">
      <c r="A640" s="72" t="s">
        <v>442</v>
      </c>
      <c r="B640" s="72">
        <v>14946</v>
      </c>
      <c r="C640" s="72" t="s">
        <v>70</v>
      </c>
      <c r="D640" s="72" t="s">
        <v>329</v>
      </c>
      <c r="E640" s="72" t="s">
        <v>715</v>
      </c>
      <c r="F640" s="72" t="s">
        <v>68</v>
      </c>
      <c r="G640" s="72" t="s">
        <v>68</v>
      </c>
      <c r="H640" s="72" t="s">
        <v>68</v>
      </c>
      <c r="I640" s="72" t="s">
        <v>68</v>
      </c>
      <c r="J640" s="72" t="s">
        <v>303</v>
      </c>
      <c r="K640" s="72" t="s">
        <v>68</v>
      </c>
      <c r="L640" s="72" t="s">
        <v>68</v>
      </c>
    </row>
    <row r="641" spans="1:12" x14ac:dyDescent="0.25">
      <c r="A641" s="72" t="s">
        <v>226</v>
      </c>
      <c r="B641" s="72">
        <v>14946</v>
      </c>
      <c r="C641" s="72" t="s">
        <v>952</v>
      </c>
      <c r="D641" s="72" t="s">
        <v>330</v>
      </c>
      <c r="E641" s="72" t="s">
        <v>118</v>
      </c>
      <c r="F641" s="72" t="s">
        <v>0</v>
      </c>
      <c r="G641" s="72">
        <v>2</v>
      </c>
      <c r="H641" s="72">
        <v>117</v>
      </c>
      <c r="I641" s="72" t="s">
        <v>1094</v>
      </c>
      <c r="J641" s="72" t="s">
        <v>302</v>
      </c>
      <c r="K641" s="72" t="s">
        <v>302</v>
      </c>
      <c r="L641" s="72" t="s">
        <v>68</v>
      </c>
    </row>
    <row r="642" spans="1:12" x14ac:dyDescent="0.25">
      <c r="A642" s="72" t="s">
        <v>886</v>
      </c>
      <c r="B642" s="72">
        <v>14946</v>
      </c>
      <c r="C642" s="72" t="s">
        <v>71</v>
      </c>
      <c r="D642" s="72" t="s">
        <v>329</v>
      </c>
      <c r="E642" s="72" t="s">
        <v>715</v>
      </c>
      <c r="F642" s="72" t="s">
        <v>68</v>
      </c>
      <c r="G642" s="72">
        <v>0.17</v>
      </c>
      <c r="H642" s="72" t="s">
        <v>68</v>
      </c>
      <c r="I642" s="72" t="s">
        <v>68</v>
      </c>
      <c r="J642" s="72" t="s">
        <v>303</v>
      </c>
      <c r="K642" s="72" t="s">
        <v>68</v>
      </c>
      <c r="L642" s="72" t="s">
        <v>68</v>
      </c>
    </row>
    <row r="643" spans="1:12" x14ac:dyDescent="0.25">
      <c r="A643" s="72" t="s">
        <v>887</v>
      </c>
      <c r="B643" s="72">
        <v>14948</v>
      </c>
      <c r="C643" s="72"/>
      <c r="D643" s="72" t="s">
        <v>329</v>
      </c>
      <c r="E643" s="72" t="s">
        <v>68</v>
      </c>
      <c r="F643" s="72" t="s">
        <v>68</v>
      </c>
      <c r="G643" s="72">
        <v>11.25</v>
      </c>
      <c r="H643" s="72" t="s">
        <v>68</v>
      </c>
      <c r="I643" s="72" t="s">
        <v>68</v>
      </c>
      <c r="J643" s="72" t="s">
        <v>303</v>
      </c>
      <c r="K643" s="72" t="s">
        <v>68</v>
      </c>
      <c r="L643" s="72" t="s">
        <v>68</v>
      </c>
    </row>
    <row r="644" spans="1:12" x14ac:dyDescent="0.25">
      <c r="A644" s="72" t="s">
        <v>888</v>
      </c>
      <c r="B644" s="72">
        <v>14950</v>
      </c>
      <c r="C644" s="72"/>
      <c r="D644" s="72" t="s">
        <v>329</v>
      </c>
      <c r="E644" s="72" t="s">
        <v>68</v>
      </c>
      <c r="F644" s="72" t="s">
        <v>68</v>
      </c>
      <c r="G644" s="72">
        <v>33.92</v>
      </c>
      <c r="H644" s="72" t="s">
        <v>68</v>
      </c>
      <c r="I644" s="72" t="s">
        <v>68</v>
      </c>
      <c r="J644" s="72" t="s">
        <v>303</v>
      </c>
      <c r="K644" s="72" t="s">
        <v>68</v>
      </c>
      <c r="L644" s="72" t="s">
        <v>68</v>
      </c>
    </row>
    <row r="645" spans="1:12" x14ac:dyDescent="0.25">
      <c r="A645" s="72" t="s">
        <v>889</v>
      </c>
      <c r="B645" s="72">
        <v>14951</v>
      </c>
      <c r="C645" s="72"/>
      <c r="D645" s="72" t="s">
        <v>329</v>
      </c>
      <c r="E645" s="72" t="s">
        <v>68</v>
      </c>
      <c r="F645" s="72" t="s">
        <v>68</v>
      </c>
      <c r="G645" s="72">
        <v>42.17</v>
      </c>
      <c r="H645" s="72" t="s">
        <v>68</v>
      </c>
      <c r="I645" s="72" t="s">
        <v>68</v>
      </c>
      <c r="J645" s="72" t="s">
        <v>303</v>
      </c>
      <c r="K645" s="72" t="s">
        <v>68</v>
      </c>
      <c r="L645" s="72" t="s">
        <v>68</v>
      </c>
    </row>
    <row r="646" spans="1:12" x14ac:dyDescent="0.25">
      <c r="A646" s="72" t="s">
        <v>890</v>
      </c>
      <c r="B646" s="72">
        <v>14952</v>
      </c>
      <c r="C646" s="72" t="s">
        <v>952</v>
      </c>
      <c r="D646" s="72" t="s">
        <v>329</v>
      </c>
      <c r="E646" s="72" t="s">
        <v>118</v>
      </c>
      <c r="F646" s="72" t="s">
        <v>2</v>
      </c>
      <c r="G646" s="72">
        <v>8.58</v>
      </c>
      <c r="H646" s="72">
        <v>99</v>
      </c>
      <c r="I646" s="72" t="s">
        <v>1094</v>
      </c>
      <c r="J646" s="72" t="s">
        <v>303</v>
      </c>
      <c r="K646" s="72" t="s">
        <v>68</v>
      </c>
      <c r="L646" s="72" t="s">
        <v>68</v>
      </c>
    </row>
    <row r="647" spans="1:12" x14ac:dyDescent="0.25">
      <c r="A647" s="72" t="s">
        <v>891</v>
      </c>
      <c r="B647" s="72">
        <v>14954</v>
      </c>
      <c r="C647" s="72"/>
      <c r="D647" s="72" t="s">
        <v>329</v>
      </c>
      <c r="E647" s="72" t="s">
        <v>68</v>
      </c>
      <c r="F647" s="72" t="s">
        <v>68</v>
      </c>
      <c r="G647" s="72">
        <v>22.92</v>
      </c>
      <c r="H647" s="72" t="s">
        <v>68</v>
      </c>
      <c r="I647" s="72" t="s">
        <v>68</v>
      </c>
      <c r="J647" s="72" t="s">
        <v>303</v>
      </c>
      <c r="K647" s="72" t="s">
        <v>68</v>
      </c>
      <c r="L647" s="72" t="s">
        <v>68</v>
      </c>
    </row>
    <row r="648" spans="1:12" x14ac:dyDescent="0.25">
      <c r="A648" s="72" t="s">
        <v>892</v>
      </c>
      <c r="B648" s="72">
        <v>14955</v>
      </c>
      <c r="C648" s="72"/>
      <c r="D648" s="72" t="s">
        <v>329</v>
      </c>
      <c r="E648" s="72" t="s">
        <v>68</v>
      </c>
      <c r="F648" s="72" t="s">
        <v>68</v>
      </c>
      <c r="G648" s="72">
        <v>18.329999999999998</v>
      </c>
      <c r="H648" s="72" t="s">
        <v>68</v>
      </c>
      <c r="I648" s="72" t="s">
        <v>68</v>
      </c>
      <c r="J648" s="72" t="s">
        <v>303</v>
      </c>
      <c r="K648" s="72" t="s">
        <v>68</v>
      </c>
      <c r="L648" s="72" t="s">
        <v>68</v>
      </c>
    </row>
    <row r="649" spans="1:12" x14ac:dyDescent="0.25">
      <c r="A649" s="72" t="s">
        <v>205</v>
      </c>
      <c r="B649" s="72">
        <v>14956</v>
      </c>
      <c r="C649" s="72" t="s">
        <v>69</v>
      </c>
      <c r="D649" s="72" t="s">
        <v>330</v>
      </c>
      <c r="E649" s="72" t="s">
        <v>715</v>
      </c>
      <c r="F649" s="72" t="s">
        <v>68</v>
      </c>
      <c r="G649" s="72">
        <v>40.92</v>
      </c>
      <c r="H649" s="72">
        <v>110</v>
      </c>
      <c r="I649" s="72" t="s">
        <v>68</v>
      </c>
      <c r="J649" s="72" t="s">
        <v>302</v>
      </c>
      <c r="K649" s="72" t="s">
        <v>302</v>
      </c>
      <c r="L649" s="72" t="s">
        <v>68</v>
      </c>
    </row>
    <row r="650" spans="1:12" x14ac:dyDescent="0.25">
      <c r="A650" s="72" t="s">
        <v>206</v>
      </c>
      <c r="B650" s="72">
        <v>14956</v>
      </c>
      <c r="C650" s="72" t="s">
        <v>70</v>
      </c>
      <c r="D650" s="72" t="s">
        <v>329</v>
      </c>
      <c r="E650" s="72" t="s">
        <v>715</v>
      </c>
      <c r="F650" s="72" t="s">
        <v>68</v>
      </c>
      <c r="G650" s="72">
        <v>41.92</v>
      </c>
      <c r="H650" s="72">
        <v>116</v>
      </c>
      <c r="I650" s="72" t="s">
        <v>68</v>
      </c>
      <c r="J650" s="72" t="s">
        <v>302</v>
      </c>
      <c r="K650" s="72" t="s">
        <v>302</v>
      </c>
      <c r="L650" s="72" t="s">
        <v>68</v>
      </c>
    </row>
    <row r="651" spans="1:12" x14ac:dyDescent="0.25">
      <c r="A651" s="72" t="s">
        <v>115</v>
      </c>
      <c r="B651" s="72">
        <v>14956</v>
      </c>
      <c r="C651" s="72" t="s">
        <v>952</v>
      </c>
      <c r="D651" s="72" t="s">
        <v>329</v>
      </c>
      <c r="E651" s="72" t="s">
        <v>118</v>
      </c>
      <c r="F651" s="72" t="s">
        <v>0</v>
      </c>
      <c r="G651" s="72">
        <v>10.25</v>
      </c>
      <c r="H651" s="72">
        <v>99</v>
      </c>
      <c r="I651" s="72" t="s">
        <v>1094</v>
      </c>
      <c r="J651" s="72" t="s">
        <v>302</v>
      </c>
      <c r="K651" s="72" t="s">
        <v>302</v>
      </c>
      <c r="L651" s="72" t="s">
        <v>68</v>
      </c>
    </row>
    <row r="652" spans="1:12" x14ac:dyDescent="0.25">
      <c r="A652" s="72" t="s">
        <v>490</v>
      </c>
      <c r="B652" s="72">
        <v>14956</v>
      </c>
      <c r="C652" s="72" t="s">
        <v>71</v>
      </c>
      <c r="D652" s="72" t="s">
        <v>329</v>
      </c>
      <c r="E652" s="72" t="s">
        <v>715</v>
      </c>
      <c r="F652" s="72" t="s">
        <v>68</v>
      </c>
      <c r="G652" s="72">
        <v>12.33</v>
      </c>
      <c r="H652" s="72">
        <v>107</v>
      </c>
      <c r="I652" s="72" t="s">
        <v>68</v>
      </c>
      <c r="J652" s="72" t="s">
        <v>303</v>
      </c>
      <c r="K652" s="72" t="s">
        <v>68</v>
      </c>
      <c r="L652" s="72" t="s">
        <v>68</v>
      </c>
    </row>
    <row r="653" spans="1:12" x14ac:dyDescent="0.25">
      <c r="A653" s="72" t="s">
        <v>893</v>
      </c>
      <c r="B653" s="72">
        <v>14956</v>
      </c>
      <c r="C653" s="72" t="s">
        <v>71</v>
      </c>
      <c r="D653" s="72" t="s">
        <v>329</v>
      </c>
      <c r="E653" s="72" t="s">
        <v>715</v>
      </c>
      <c r="F653" s="72" t="s">
        <v>68</v>
      </c>
      <c r="G653" s="72">
        <v>6.25</v>
      </c>
      <c r="H653" s="72" t="s">
        <v>68</v>
      </c>
      <c r="I653" s="72" t="s">
        <v>68</v>
      </c>
      <c r="J653" s="72" t="s">
        <v>303</v>
      </c>
      <c r="K653" s="72" t="s">
        <v>68</v>
      </c>
      <c r="L653" s="72" t="s">
        <v>68</v>
      </c>
    </row>
    <row r="654" spans="1:12" x14ac:dyDescent="0.25">
      <c r="A654" s="72" t="s">
        <v>894</v>
      </c>
      <c r="B654" s="72">
        <v>14957</v>
      </c>
      <c r="C654" s="72"/>
      <c r="D654" s="72" t="s">
        <v>329</v>
      </c>
      <c r="E654" s="72" t="s">
        <v>68</v>
      </c>
      <c r="F654" s="72" t="s">
        <v>68</v>
      </c>
      <c r="G654" s="72">
        <v>36.67</v>
      </c>
      <c r="H654" s="72" t="s">
        <v>68</v>
      </c>
      <c r="I654" s="72" t="s">
        <v>68</v>
      </c>
      <c r="J654" s="72" t="s">
        <v>303</v>
      </c>
      <c r="K654" s="72" t="s">
        <v>68</v>
      </c>
      <c r="L654" s="72" t="s">
        <v>68</v>
      </c>
    </row>
    <row r="655" spans="1:12" x14ac:dyDescent="0.25">
      <c r="A655" s="72" t="s">
        <v>895</v>
      </c>
      <c r="B655" s="72">
        <v>14958</v>
      </c>
      <c r="C655" s="72"/>
      <c r="D655" s="72" t="s">
        <v>330</v>
      </c>
      <c r="E655" s="72" t="s">
        <v>68</v>
      </c>
      <c r="F655" s="72" t="s">
        <v>68</v>
      </c>
      <c r="G655" s="72">
        <v>26.58</v>
      </c>
      <c r="H655" s="72" t="s">
        <v>68</v>
      </c>
      <c r="I655" s="72" t="s">
        <v>68</v>
      </c>
      <c r="J655" s="72" t="s">
        <v>303</v>
      </c>
      <c r="K655" s="72" t="s">
        <v>68</v>
      </c>
      <c r="L655" s="72" t="s">
        <v>68</v>
      </c>
    </row>
    <row r="656" spans="1:12" x14ac:dyDescent="0.25">
      <c r="A656" s="72" t="s">
        <v>896</v>
      </c>
      <c r="B656" s="72">
        <v>14959</v>
      </c>
      <c r="C656" s="72"/>
      <c r="D656" s="72" t="s">
        <v>330</v>
      </c>
      <c r="E656" s="72" t="s">
        <v>68</v>
      </c>
      <c r="F656" s="72" t="s">
        <v>68</v>
      </c>
      <c r="G656" s="72">
        <v>32.17</v>
      </c>
      <c r="H656" s="72" t="s">
        <v>68</v>
      </c>
      <c r="I656" s="72" t="s">
        <v>68</v>
      </c>
      <c r="J656" s="72" t="s">
        <v>303</v>
      </c>
      <c r="K656" s="72" t="s">
        <v>68</v>
      </c>
      <c r="L656" s="72" t="s">
        <v>68</v>
      </c>
    </row>
    <row r="657" spans="1:12" x14ac:dyDescent="0.25">
      <c r="A657" s="72" t="s">
        <v>897</v>
      </c>
      <c r="B657" s="72">
        <v>14960</v>
      </c>
      <c r="C657" s="72"/>
      <c r="D657" s="72" t="s">
        <v>329</v>
      </c>
      <c r="E657" s="72" t="s">
        <v>68</v>
      </c>
      <c r="F657" s="72" t="s">
        <v>68</v>
      </c>
      <c r="G657" s="72">
        <v>10.83</v>
      </c>
      <c r="H657" s="72" t="s">
        <v>68</v>
      </c>
      <c r="I657" s="72" t="s">
        <v>68</v>
      </c>
      <c r="J657" s="72" t="s">
        <v>303</v>
      </c>
      <c r="K657" s="72" t="s">
        <v>68</v>
      </c>
      <c r="L657" s="72" t="s">
        <v>68</v>
      </c>
    </row>
    <row r="658" spans="1:12" x14ac:dyDescent="0.25">
      <c r="A658" s="72" t="s">
        <v>898</v>
      </c>
      <c r="B658" s="72">
        <v>14961</v>
      </c>
      <c r="C658" s="72"/>
      <c r="D658" s="72" t="s">
        <v>329</v>
      </c>
      <c r="E658" s="72" t="s">
        <v>68</v>
      </c>
      <c r="F658" s="72" t="s">
        <v>68</v>
      </c>
      <c r="G658" s="72">
        <v>10.42</v>
      </c>
      <c r="H658" s="72" t="s">
        <v>68</v>
      </c>
      <c r="I658" s="72" t="s">
        <v>68</v>
      </c>
      <c r="J658" s="72" t="s">
        <v>303</v>
      </c>
      <c r="K658" s="72" t="s">
        <v>68</v>
      </c>
      <c r="L658" s="72" t="s">
        <v>68</v>
      </c>
    </row>
    <row r="659" spans="1:12" x14ac:dyDescent="0.25">
      <c r="A659" s="72" t="s">
        <v>899</v>
      </c>
      <c r="B659" s="72">
        <v>14962</v>
      </c>
      <c r="C659" s="72"/>
      <c r="D659" s="72" t="s">
        <v>329</v>
      </c>
      <c r="E659" s="72" t="s">
        <v>68</v>
      </c>
      <c r="F659" s="72" t="s">
        <v>68</v>
      </c>
      <c r="G659" s="72">
        <v>20.92</v>
      </c>
      <c r="H659" s="72" t="s">
        <v>68</v>
      </c>
      <c r="I659" s="72" t="s">
        <v>68</v>
      </c>
      <c r="J659" s="72" t="s">
        <v>303</v>
      </c>
      <c r="K659" s="72" t="s">
        <v>68</v>
      </c>
      <c r="L659" s="72" t="s">
        <v>68</v>
      </c>
    </row>
    <row r="660" spans="1:12" x14ac:dyDescent="0.25">
      <c r="A660" s="72" t="s">
        <v>207</v>
      </c>
      <c r="B660" s="72">
        <v>14965</v>
      </c>
      <c r="C660" s="72" t="s">
        <v>69</v>
      </c>
      <c r="D660" s="72" t="s">
        <v>330</v>
      </c>
      <c r="E660" s="72" t="s">
        <v>715</v>
      </c>
      <c r="F660" s="72" t="s">
        <v>68</v>
      </c>
      <c r="G660" s="72">
        <v>34.5</v>
      </c>
      <c r="H660" s="72">
        <v>112</v>
      </c>
      <c r="I660" s="72" t="s">
        <v>68</v>
      </c>
      <c r="J660" s="72" t="s">
        <v>302</v>
      </c>
      <c r="K660" s="72" t="s">
        <v>302</v>
      </c>
      <c r="L660" s="72" t="s">
        <v>68</v>
      </c>
    </row>
    <row r="661" spans="1:12" x14ac:dyDescent="0.25">
      <c r="A661" s="72" t="s">
        <v>208</v>
      </c>
      <c r="B661" s="72">
        <v>14965</v>
      </c>
      <c r="C661" s="72" t="s">
        <v>70</v>
      </c>
      <c r="D661" s="72" t="s">
        <v>329</v>
      </c>
      <c r="E661" s="72" t="s">
        <v>715</v>
      </c>
      <c r="F661" s="72" t="s">
        <v>68</v>
      </c>
      <c r="G661" s="72">
        <v>42.42</v>
      </c>
      <c r="H661" s="72">
        <v>129</v>
      </c>
      <c r="I661" s="72" t="s">
        <v>68</v>
      </c>
      <c r="J661" s="72" t="s">
        <v>302</v>
      </c>
      <c r="K661" s="72" t="s">
        <v>302</v>
      </c>
      <c r="L661" s="72" t="s">
        <v>68</v>
      </c>
    </row>
    <row r="662" spans="1:12" x14ac:dyDescent="0.25">
      <c r="A662" s="72" t="s">
        <v>116</v>
      </c>
      <c r="B662" s="72">
        <v>14965</v>
      </c>
      <c r="C662" s="72" t="s">
        <v>952</v>
      </c>
      <c r="D662" s="72" t="s">
        <v>330</v>
      </c>
      <c r="E662" s="72" t="s">
        <v>118</v>
      </c>
      <c r="F662" s="72" t="s">
        <v>0</v>
      </c>
      <c r="G662" s="72">
        <v>5</v>
      </c>
      <c r="H662" s="72">
        <v>88</v>
      </c>
      <c r="I662" s="72" t="s">
        <v>1094</v>
      </c>
      <c r="J662" s="72" t="s">
        <v>302</v>
      </c>
      <c r="K662" s="72" t="s">
        <v>302</v>
      </c>
      <c r="L662" s="72" t="s">
        <v>68</v>
      </c>
    </row>
    <row r="663" spans="1:12" x14ac:dyDescent="0.25">
      <c r="A663" s="72" t="s">
        <v>488</v>
      </c>
      <c r="B663" s="72">
        <v>14965</v>
      </c>
      <c r="C663" s="72" t="s">
        <v>71</v>
      </c>
      <c r="D663" s="72" t="s">
        <v>330</v>
      </c>
      <c r="E663" s="72" t="s">
        <v>715</v>
      </c>
      <c r="F663" s="72" t="s">
        <v>68</v>
      </c>
      <c r="G663" s="72">
        <v>6.92</v>
      </c>
      <c r="H663" s="72">
        <v>126</v>
      </c>
      <c r="I663" s="72" t="s">
        <v>68</v>
      </c>
      <c r="J663" s="72" t="s">
        <v>302</v>
      </c>
      <c r="K663" s="72" t="s">
        <v>302</v>
      </c>
      <c r="L663" s="72" t="s">
        <v>68</v>
      </c>
    </row>
    <row r="664" spans="1:12" x14ac:dyDescent="0.25">
      <c r="A664" s="72" t="s">
        <v>900</v>
      </c>
      <c r="B664" s="72">
        <v>14966</v>
      </c>
      <c r="C664" s="72"/>
      <c r="D664" s="72" t="s">
        <v>330</v>
      </c>
      <c r="E664" s="72" t="s">
        <v>68</v>
      </c>
      <c r="F664" s="72" t="s">
        <v>68</v>
      </c>
      <c r="G664" s="72">
        <v>31.92</v>
      </c>
      <c r="H664" s="72" t="s">
        <v>68</v>
      </c>
      <c r="I664" s="72" t="s">
        <v>68</v>
      </c>
      <c r="J664" s="72" t="s">
        <v>303</v>
      </c>
      <c r="K664" s="72" t="s">
        <v>68</v>
      </c>
      <c r="L664" s="72" t="s">
        <v>68</v>
      </c>
    </row>
    <row r="665" spans="1:12" x14ac:dyDescent="0.25">
      <c r="A665" s="72" t="s">
        <v>389</v>
      </c>
      <c r="B665" s="72">
        <v>14967</v>
      </c>
      <c r="C665" s="72" t="s">
        <v>69</v>
      </c>
      <c r="D665" s="72" t="s">
        <v>330</v>
      </c>
      <c r="E665" s="72" t="s">
        <v>231</v>
      </c>
      <c r="F665" s="72" t="s">
        <v>2</v>
      </c>
      <c r="G665" s="72">
        <v>44.25</v>
      </c>
      <c r="H665" s="72">
        <v>93</v>
      </c>
      <c r="I665" s="72" t="s">
        <v>68</v>
      </c>
      <c r="J665" s="72" t="s">
        <v>302</v>
      </c>
      <c r="K665" s="72" t="s">
        <v>302</v>
      </c>
      <c r="L665" s="72" t="s">
        <v>68</v>
      </c>
    </row>
    <row r="666" spans="1:12" x14ac:dyDescent="0.25">
      <c r="A666" s="72" t="s">
        <v>412</v>
      </c>
      <c r="B666" s="72">
        <v>14967</v>
      </c>
      <c r="C666" s="72" t="s">
        <v>70</v>
      </c>
      <c r="D666" s="72" t="s">
        <v>329</v>
      </c>
      <c r="E666" s="72" t="s">
        <v>715</v>
      </c>
      <c r="F666" s="72" t="s">
        <v>68</v>
      </c>
      <c r="G666" s="72">
        <v>47.92</v>
      </c>
      <c r="H666" s="72">
        <v>96</v>
      </c>
      <c r="I666" s="72" t="s">
        <v>68</v>
      </c>
      <c r="J666" s="72" t="s">
        <v>302</v>
      </c>
      <c r="K666" s="72" t="s">
        <v>302</v>
      </c>
      <c r="L666" s="72" t="s">
        <v>68</v>
      </c>
    </row>
    <row r="667" spans="1:12" x14ac:dyDescent="0.25">
      <c r="A667" s="72" t="s">
        <v>361</v>
      </c>
      <c r="B667" s="72">
        <v>14967</v>
      </c>
      <c r="C667" s="72" t="s">
        <v>952</v>
      </c>
      <c r="D667" s="72" t="s">
        <v>329</v>
      </c>
      <c r="E667" s="72" t="s">
        <v>231</v>
      </c>
      <c r="F667" s="72" t="s">
        <v>1</v>
      </c>
      <c r="G667" s="72">
        <v>19</v>
      </c>
      <c r="H667" s="72">
        <v>28</v>
      </c>
      <c r="I667" s="72" t="s">
        <v>1094</v>
      </c>
      <c r="J667" s="72" t="s">
        <v>302</v>
      </c>
      <c r="K667" s="72" t="s">
        <v>302</v>
      </c>
      <c r="L667" s="72" t="s">
        <v>68</v>
      </c>
    </row>
    <row r="668" spans="1:12" x14ac:dyDescent="0.25">
      <c r="A668" s="72" t="s">
        <v>703</v>
      </c>
      <c r="B668" s="72">
        <v>14967</v>
      </c>
      <c r="C668" s="72" t="s">
        <v>71</v>
      </c>
      <c r="D668" s="72" t="s">
        <v>330</v>
      </c>
      <c r="E668" s="72" t="s">
        <v>231</v>
      </c>
      <c r="F668" s="72" t="s">
        <v>1</v>
      </c>
      <c r="G668" s="72">
        <v>17.079999999999998</v>
      </c>
      <c r="H668" s="72">
        <v>80</v>
      </c>
      <c r="I668" s="72" t="s">
        <v>68</v>
      </c>
      <c r="J668" s="72" t="s">
        <v>302</v>
      </c>
      <c r="K668" s="72" t="s">
        <v>302</v>
      </c>
      <c r="L668" s="72" t="s">
        <v>68</v>
      </c>
    </row>
    <row r="669" spans="1:12" x14ac:dyDescent="0.25">
      <c r="A669" s="72" t="s">
        <v>901</v>
      </c>
      <c r="B669" s="72">
        <v>14970</v>
      </c>
      <c r="C669" s="72" t="s">
        <v>953</v>
      </c>
      <c r="D669" s="72" t="s">
        <v>329</v>
      </c>
      <c r="E669" s="72" t="s">
        <v>715</v>
      </c>
      <c r="F669" s="72" t="s">
        <v>68</v>
      </c>
      <c r="G669" s="72">
        <v>15.25</v>
      </c>
      <c r="H669" s="72" t="s">
        <v>68</v>
      </c>
      <c r="I669" s="72" t="s">
        <v>68</v>
      </c>
      <c r="J669" s="72" t="s">
        <v>303</v>
      </c>
      <c r="K669" s="72" t="s">
        <v>68</v>
      </c>
      <c r="L669" s="72" t="s">
        <v>68</v>
      </c>
    </row>
    <row r="670" spans="1:12" x14ac:dyDescent="0.25">
      <c r="A670" s="72" t="s">
        <v>902</v>
      </c>
      <c r="B670" s="72">
        <v>14970</v>
      </c>
      <c r="C670" s="72" t="s">
        <v>69</v>
      </c>
      <c r="D670" s="72" t="s">
        <v>330</v>
      </c>
      <c r="E670" s="72" t="s">
        <v>715</v>
      </c>
      <c r="F670" s="72" t="s">
        <v>68</v>
      </c>
      <c r="G670" s="72">
        <v>32.75</v>
      </c>
      <c r="H670" s="72">
        <v>93</v>
      </c>
      <c r="I670" s="72" t="s">
        <v>68</v>
      </c>
      <c r="J670" s="72" t="s">
        <v>303</v>
      </c>
      <c r="K670" s="72" t="s">
        <v>68</v>
      </c>
      <c r="L670" s="72" t="s">
        <v>68</v>
      </c>
    </row>
    <row r="671" spans="1:12" x14ac:dyDescent="0.25">
      <c r="A671" s="72" t="s">
        <v>704</v>
      </c>
      <c r="B671" s="72">
        <v>14970</v>
      </c>
      <c r="C671" s="72" t="s">
        <v>952</v>
      </c>
      <c r="D671" s="72" t="s">
        <v>330</v>
      </c>
      <c r="E671" s="72" t="s">
        <v>118</v>
      </c>
      <c r="F671" s="72" t="s">
        <v>2</v>
      </c>
      <c r="G671" s="72">
        <v>10.33</v>
      </c>
      <c r="H671" s="72">
        <v>85</v>
      </c>
      <c r="I671" s="72" t="s">
        <v>1097</v>
      </c>
      <c r="J671" s="72" t="s">
        <v>302</v>
      </c>
      <c r="K671" s="72" t="s">
        <v>302</v>
      </c>
      <c r="L671" s="72" t="s">
        <v>68</v>
      </c>
    </row>
    <row r="672" spans="1:12" x14ac:dyDescent="0.25">
      <c r="A672" s="72" t="s">
        <v>903</v>
      </c>
      <c r="B672" s="72">
        <v>14970</v>
      </c>
      <c r="C672" s="72" t="s">
        <v>953</v>
      </c>
      <c r="D672" s="72" t="s">
        <v>329</v>
      </c>
      <c r="E672" s="72" t="s">
        <v>715</v>
      </c>
      <c r="F672" s="72" t="s">
        <v>68</v>
      </c>
      <c r="G672" s="72">
        <v>18.25</v>
      </c>
      <c r="H672" s="72" t="s">
        <v>68</v>
      </c>
      <c r="I672" s="72" t="s">
        <v>68</v>
      </c>
      <c r="J672" s="72" t="s">
        <v>303</v>
      </c>
      <c r="K672" s="72" t="s">
        <v>68</v>
      </c>
      <c r="L672" s="72" t="s">
        <v>68</v>
      </c>
    </row>
    <row r="673" spans="1:12" x14ac:dyDescent="0.25">
      <c r="A673" s="72" t="s">
        <v>904</v>
      </c>
      <c r="B673" s="72">
        <v>14971</v>
      </c>
      <c r="C673" s="72" t="s">
        <v>71</v>
      </c>
      <c r="D673" s="72" t="s">
        <v>329</v>
      </c>
      <c r="E673" s="72" t="s">
        <v>715</v>
      </c>
      <c r="F673" s="72" t="s">
        <v>68</v>
      </c>
      <c r="G673" s="72">
        <v>5.75</v>
      </c>
      <c r="H673" s="72">
        <v>103</v>
      </c>
      <c r="I673" s="72" t="s">
        <v>68</v>
      </c>
      <c r="J673" s="72" t="s">
        <v>303</v>
      </c>
      <c r="K673" s="72" t="s">
        <v>68</v>
      </c>
      <c r="L673" s="72" t="s">
        <v>68</v>
      </c>
    </row>
    <row r="674" spans="1:12" x14ac:dyDescent="0.25">
      <c r="A674" s="72" t="s">
        <v>705</v>
      </c>
      <c r="B674" s="72">
        <v>14971</v>
      </c>
      <c r="C674" s="72" t="s">
        <v>69</v>
      </c>
      <c r="D674" s="72" t="s">
        <v>330</v>
      </c>
      <c r="E674" s="72" t="s">
        <v>715</v>
      </c>
      <c r="F674" s="72" t="s">
        <v>68</v>
      </c>
      <c r="G674" s="72">
        <v>34.67</v>
      </c>
      <c r="H674" s="72">
        <v>102</v>
      </c>
      <c r="I674" s="72" t="s">
        <v>68</v>
      </c>
      <c r="J674" s="72" t="s">
        <v>302</v>
      </c>
      <c r="K674" s="72" t="s">
        <v>302</v>
      </c>
      <c r="L674" s="72" t="s">
        <v>68</v>
      </c>
    </row>
    <row r="675" spans="1:12" x14ac:dyDescent="0.25">
      <c r="A675" s="72" t="s">
        <v>706</v>
      </c>
      <c r="B675" s="72">
        <v>14971</v>
      </c>
      <c r="C675" s="72" t="s">
        <v>70</v>
      </c>
      <c r="D675" s="72" t="s">
        <v>329</v>
      </c>
      <c r="E675" s="72" t="s">
        <v>715</v>
      </c>
      <c r="F675" s="72" t="s">
        <v>68</v>
      </c>
      <c r="G675" s="72">
        <v>35.42</v>
      </c>
      <c r="H675" s="72">
        <v>106</v>
      </c>
      <c r="I675" s="72" t="s">
        <v>68</v>
      </c>
      <c r="J675" s="72" t="s">
        <v>302</v>
      </c>
      <c r="K675" s="72" t="s">
        <v>302</v>
      </c>
      <c r="L675" s="72" t="s">
        <v>68</v>
      </c>
    </row>
    <row r="676" spans="1:12" x14ac:dyDescent="0.25">
      <c r="A676" s="72" t="s">
        <v>905</v>
      </c>
      <c r="B676" s="72">
        <v>14971</v>
      </c>
      <c r="C676" s="72" t="s">
        <v>952</v>
      </c>
      <c r="D676" s="72" t="s">
        <v>329</v>
      </c>
      <c r="E676" s="72" t="s">
        <v>118</v>
      </c>
      <c r="F676" s="72" t="s">
        <v>0</v>
      </c>
      <c r="G676" s="72">
        <v>12</v>
      </c>
      <c r="H676" s="72">
        <v>77</v>
      </c>
      <c r="I676" s="72" t="s">
        <v>1094</v>
      </c>
      <c r="J676" s="72" t="s">
        <v>303</v>
      </c>
      <c r="K676" s="72" t="s">
        <v>68</v>
      </c>
      <c r="L676" s="72" t="s">
        <v>68</v>
      </c>
    </row>
    <row r="677" spans="1:12" x14ac:dyDescent="0.25">
      <c r="A677" s="72" t="s">
        <v>906</v>
      </c>
      <c r="B677" s="72">
        <v>14972</v>
      </c>
      <c r="C677" s="72"/>
      <c r="D677" s="72" t="s">
        <v>330</v>
      </c>
      <c r="E677" s="72" t="s">
        <v>68</v>
      </c>
      <c r="F677" s="72" t="s">
        <v>68</v>
      </c>
      <c r="G677" s="72">
        <v>10.5</v>
      </c>
      <c r="H677" s="72" t="s">
        <v>68</v>
      </c>
      <c r="I677" s="72" t="s">
        <v>68</v>
      </c>
      <c r="J677" s="72" t="s">
        <v>303</v>
      </c>
      <c r="K677" s="72" t="s">
        <v>68</v>
      </c>
      <c r="L677" s="72" t="s">
        <v>68</v>
      </c>
    </row>
    <row r="678" spans="1:12" x14ac:dyDescent="0.25">
      <c r="A678" s="72" t="s">
        <v>907</v>
      </c>
      <c r="B678" s="72">
        <v>14973</v>
      </c>
      <c r="C678" s="72"/>
      <c r="D678" s="72" t="s">
        <v>329</v>
      </c>
      <c r="E678" s="72" t="s">
        <v>68</v>
      </c>
      <c r="F678" s="72" t="s">
        <v>68</v>
      </c>
      <c r="G678" s="72">
        <v>16.5</v>
      </c>
      <c r="H678" s="72" t="s">
        <v>68</v>
      </c>
      <c r="I678" s="72" t="s">
        <v>68</v>
      </c>
      <c r="J678" s="72" t="s">
        <v>303</v>
      </c>
      <c r="K678" s="72" t="s">
        <v>68</v>
      </c>
      <c r="L678" s="72" t="s">
        <v>68</v>
      </c>
    </row>
    <row r="679" spans="1:12" x14ac:dyDescent="0.25">
      <c r="A679" s="72" t="s">
        <v>908</v>
      </c>
      <c r="B679" s="72">
        <v>14974</v>
      </c>
      <c r="C679" s="72" t="s">
        <v>954</v>
      </c>
      <c r="D679" s="72" t="s">
        <v>330</v>
      </c>
      <c r="E679" s="72" t="s">
        <v>715</v>
      </c>
      <c r="F679" s="72" t="s">
        <v>68</v>
      </c>
      <c r="G679" s="72">
        <v>61.67</v>
      </c>
      <c r="H679" s="72" t="s">
        <v>68</v>
      </c>
      <c r="I679" s="72" t="s">
        <v>68</v>
      </c>
      <c r="J679" s="72" t="s">
        <v>303</v>
      </c>
      <c r="K679" s="72" t="s">
        <v>68</v>
      </c>
      <c r="L679" s="72" t="s">
        <v>68</v>
      </c>
    </row>
    <row r="680" spans="1:12" x14ac:dyDescent="0.25">
      <c r="A680" s="72" t="s">
        <v>909</v>
      </c>
      <c r="B680" s="72">
        <v>14974</v>
      </c>
      <c r="C680" s="72" t="s">
        <v>69</v>
      </c>
      <c r="D680" s="72" t="s">
        <v>330</v>
      </c>
      <c r="E680" s="72" t="s">
        <v>118</v>
      </c>
      <c r="F680" s="72" t="s">
        <v>716</v>
      </c>
      <c r="G680" s="72">
        <v>44.67</v>
      </c>
      <c r="H680" s="72">
        <v>107</v>
      </c>
      <c r="I680" s="72" t="s">
        <v>68</v>
      </c>
      <c r="J680" s="72" t="s">
        <v>303</v>
      </c>
      <c r="K680" s="72" t="s">
        <v>68</v>
      </c>
      <c r="L680" s="72" t="s">
        <v>68</v>
      </c>
    </row>
    <row r="681" spans="1:12" x14ac:dyDescent="0.25">
      <c r="A681" s="72" t="s">
        <v>910</v>
      </c>
      <c r="B681" s="72">
        <v>14974</v>
      </c>
      <c r="C681" s="72" t="s">
        <v>952</v>
      </c>
      <c r="D681" s="72" t="s">
        <v>330</v>
      </c>
      <c r="E681" s="72" t="s">
        <v>118</v>
      </c>
      <c r="F681" s="72" t="s">
        <v>1</v>
      </c>
      <c r="G681" s="72">
        <v>20.83</v>
      </c>
      <c r="H681" s="72">
        <v>82</v>
      </c>
      <c r="I681" s="72" t="s">
        <v>1094</v>
      </c>
      <c r="J681" s="72" t="s">
        <v>303</v>
      </c>
      <c r="K681" s="72" t="s">
        <v>68</v>
      </c>
      <c r="L681" s="72" t="s">
        <v>68</v>
      </c>
    </row>
    <row r="682" spans="1:12" x14ac:dyDescent="0.25">
      <c r="A682" s="72" t="s">
        <v>911</v>
      </c>
      <c r="B682" s="72">
        <v>14974</v>
      </c>
      <c r="C682" s="72" t="s">
        <v>71</v>
      </c>
      <c r="D682" s="72" t="s">
        <v>330</v>
      </c>
      <c r="E682" s="72" t="s">
        <v>715</v>
      </c>
      <c r="F682" s="72" t="s">
        <v>68</v>
      </c>
      <c r="G682" s="72">
        <v>17.75</v>
      </c>
      <c r="H682" s="72">
        <v>96</v>
      </c>
      <c r="I682" s="72" t="s">
        <v>68</v>
      </c>
      <c r="J682" s="72" t="s">
        <v>303</v>
      </c>
      <c r="K682" s="72" t="s">
        <v>68</v>
      </c>
      <c r="L682" s="72" t="s">
        <v>68</v>
      </c>
    </row>
    <row r="683" spans="1:12" x14ac:dyDescent="0.25">
      <c r="A683" s="72" t="s">
        <v>443</v>
      </c>
      <c r="B683" s="72">
        <v>14975</v>
      </c>
      <c r="C683" s="72" t="s">
        <v>69</v>
      </c>
      <c r="D683" s="72" t="s">
        <v>330</v>
      </c>
      <c r="E683" s="72" t="s">
        <v>231</v>
      </c>
      <c r="F683" s="72" t="s">
        <v>2</v>
      </c>
      <c r="G683" s="72">
        <v>33.25</v>
      </c>
      <c r="H683" s="72">
        <v>107</v>
      </c>
      <c r="I683" s="72" t="s">
        <v>68</v>
      </c>
      <c r="J683" s="72" t="s">
        <v>303</v>
      </c>
      <c r="K683" s="72" t="s">
        <v>68</v>
      </c>
      <c r="L683" s="72" t="s">
        <v>68</v>
      </c>
    </row>
    <row r="684" spans="1:12" x14ac:dyDescent="0.25">
      <c r="A684" s="72" t="s">
        <v>444</v>
      </c>
      <c r="B684" s="72">
        <v>14975</v>
      </c>
      <c r="C684" s="72" t="s">
        <v>70</v>
      </c>
      <c r="D684" s="72" t="s">
        <v>329</v>
      </c>
      <c r="E684" s="72" t="s">
        <v>715</v>
      </c>
      <c r="F684" s="72" t="s">
        <v>68</v>
      </c>
      <c r="G684" s="72">
        <v>40.08</v>
      </c>
      <c r="H684" s="72">
        <v>85</v>
      </c>
      <c r="I684" s="72" t="s">
        <v>68</v>
      </c>
      <c r="J684" s="72" t="s">
        <v>303</v>
      </c>
      <c r="K684" s="72" t="s">
        <v>68</v>
      </c>
      <c r="L684" s="72" t="s">
        <v>68</v>
      </c>
    </row>
    <row r="685" spans="1:12" x14ac:dyDescent="0.25">
      <c r="A685" s="72" t="s">
        <v>445</v>
      </c>
      <c r="B685" s="72">
        <v>14975</v>
      </c>
      <c r="C685" s="72" t="s">
        <v>952</v>
      </c>
      <c r="D685" s="72" t="s">
        <v>330</v>
      </c>
      <c r="E685" s="72" t="s">
        <v>231</v>
      </c>
      <c r="F685" s="72" t="s">
        <v>1</v>
      </c>
      <c r="G685" s="72">
        <v>6.33</v>
      </c>
      <c r="H685" s="72">
        <v>54</v>
      </c>
      <c r="I685" s="72" t="s">
        <v>1094</v>
      </c>
      <c r="J685" s="72" t="s">
        <v>303</v>
      </c>
      <c r="K685" s="72" t="s">
        <v>68</v>
      </c>
      <c r="L685" s="72" t="s">
        <v>68</v>
      </c>
    </row>
    <row r="686" spans="1:12" x14ac:dyDescent="0.25">
      <c r="A686" s="72" t="s">
        <v>912</v>
      </c>
      <c r="B686" s="72">
        <v>14975</v>
      </c>
      <c r="C686" s="72" t="s">
        <v>71</v>
      </c>
      <c r="D686" s="72" t="s">
        <v>330</v>
      </c>
      <c r="E686" s="72" t="s">
        <v>715</v>
      </c>
      <c r="F686" s="72" t="s">
        <v>68</v>
      </c>
      <c r="G686" s="72">
        <v>3.5</v>
      </c>
      <c r="H686" s="72">
        <v>93</v>
      </c>
      <c r="I686" s="72" t="s">
        <v>68</v>
      </c>
      <c r="J686" s="72" t="s">
        <v>303</v>
      </c>
      <c r="K686" s="72" t="s">
        <v>68</v>
      </c>
      <c r="L686" s="72" t="s">
        <v>68</v>
      </c>
    </row>
    <row r="687" spans="1:12" x14ac:dyDescent="0.25">
      <c r="A687" s="72" t="s">
        <v>913</v>
      </c>
      <c r="B687" s="72">
        <v>14976</v>
      </c>
      <c r="C687" s="72"/>
      <c r="D687" s="72" t="s">
        <v>329</v>
      </c>
      <c r="E687" s="72" t="s">
        <v>68</v>
      </c>
      <c r="F687" s="72" t="s">
        <v>68</v>
      </c>
      <c r="G687" s="72">
        <v>8.08</v>
      </c>
      <c r="H687" s="72" t="s">
        <v>68</v>
      </c>
      <c r="I687" s="72" t="s">
        <v>68</v>
      </c>
      <c r="J687" s="72" t="s">
        <v>303</v>
      </c>
      <c r="K687" s="72" t="s">
        <v>68</v>
      </c>
      <c r="L687" s="72" t="s">
        <v>68</v>
      </c>
    </row>
    <row r="688" spans="1:12" x14ac:dyDescent="0.25">
      <c r="A688" s="72" t="s">
        <v>914</v>
      </c>
      <c r="B688" s="72">
        <v>14979</v>
      </c>
      <c r="C688" s="72"/>
      <c r="D688" s="72" t="s">
        <v>329</v>
      </c>
      <c r="E688" s="72" t="s">
        <v>68</v>
      </c>
      <c r="F688" s="72" t="s">
        <v>68</v>
      </c>
      <c r="G688" s="72">
        <v>15.33</v>
      </c>
      <c r="H688" s="72" t="s">
        <v>68</v>
      </c>
      <c r="I688" s="72" t="s">
        <v>68</v>
      </c>
      <c r="J688" s="72" t="s">
        <v>303</v>
      </c>
      <c r="K688" s="72" t="s">
        <v>68</v>
      </c>
      <c r="L688" s="72" t="s">
        <v>68</v>
      </c>
    </row>
    <row r="689" spans="1:12" x14ac:dyDescent="0.25">
      <c r="A689" s="72" t="s">
        <v>915</v>
      </c>
      <c r="B689" s="72">
        <v>14979</v>
      </c>
      <c r="C689" s="72"/>
      <c r="D689" s="72" t="s">
        <v>330</v>
      </c>
      <c r="E689" s="72" t="s">
        <v>68</v>
      </c>
      <c r="F689" s="72" t="s">
        <v>68</v>
      </c>
      <c r="G689" s="72">
        <v>12.25</v>
      </c>
      <c r="H689" s="72" t="s">
        <v>68</v>
      </c>
      <c r="I689" s="72" t="s">
        <v>68</v>
      </c>
      <c r="J689" s="72" t="s">
        <v>303</v>
      </c>
      <c r="K689" s="72" t="s">
        <v>68</v>
      </c>
      <c r="L689" s="72" t="s">
        <v>68</v>
      </c>
    </row>
    <row r="690" spans="1:12" x14ac:dyDescent="0.25">
      <c r="A690" s="72" t="s">
        <v>707</v>
      </c>
      <c r="B690" s="72">
        <v>14982</v>
      </c>
      <c r="C690" s="72" t="s">
        <v>69</v>
      </c>
      <c r="D690" s="72" t="s">
        <v>330</v>
      </c>
      <c r="E690" s="72" t="s">
        <v>715</v>
      </c>
      <c r="F690" s="72" t="s">
        <v>68</v>
      </c>
      <c r="G690" s="72">
        <v>33.58</v>
      </c>
      <c r="H690" s="72">
        <v>91</v>
      </c>
      <c r="I690" s="72" t="s">
        <v>68</v>
      </c>
      <c r="J690" s="72" t="s">
        <v>302</v>
      </c>
      <c r="K690" s="72" t="s">
        <v>302</v>
      </c>
      <c r="L690" s="72" t="s">
        <v>68</v>
      </c>
    </row>
    <row r="691" spans="1:12" x14ac:dyDescent="0.25">
      <c r="A691" s="72" t="s">
        <v>708</v>
      </c>
      <c r="B691" s="72">
        <v>14982</v>
      </c>
      <c r="C691" s="72" t="s">
        <v>70</v>
      </c>
      <c r="D691" s="72" t="s">
        <v>329</v>
      </c>
      <c r="E691" s="72" t="s">
        <v>715</v>
      </c>
      <c r="F691" s="72" t="s">
        <v>68</v>
      </c>
      <c r="G691" s="72">
        <v>40.5</v>
      </c>
      <c r="H691" s="72">
        <v>113</v>
      </c>
      <c r="I691" s="72" t="s">
        <v>68</v>
      </c>
      <c r="J691" s="72" t="s">
        <v>302</v>
      </c>
      <c r="K691" s="72" t="s">
        <v>302</v>
      </c>
      <c r="L691" s="72" t="s">
        <v>68</v>
      </c>
    </row>
    <row r="692" spans="1:12" x14ac:dyDescent="0.25">
      <c r="A692" s="72" t="s">
        <v>916</v>
      </c>
      <c r="B692" s="72">
        <v>14982</v>
      </c>
      <c r="C692" s="72" t="s">
        <v>952</v>
      </c>
      <c r="D692" s="72" t="s">
        <v>330</v>
      </c>
      <c r="E692" s="72" t="s">
        <v>118</v>
      </c>
      <c r="F692" s="72" t="s">
        <v>0</v>
      </c>
      <c r="G692" s="72">
        <v>1.33</v>
      </c>
      <c r="H692" s="72">
        <v>88</v>
      </c>
      <c r="I692" s="72" t="s">
        <v>1094</v>
      </c>
      <c r="J692" s="72" t="s">
        <v>303</v>
      </c>
      <c r="K692" s="72" t="s">
        <v>68</v>
      </c>
      <c r="L692" s="72" t="s">
        <v>68</v>
      </c>
    </row>
    <row r="693" spans="1:12" x14ac:dyDescent="0.25">
      <c r="A693" s="72" t="s">
        <v>917</v>
      </c>
      <c r="B693" s="72">
        <v>14982</v>
      </c>
      <c r="C693" s="72" t="s">
        <v>71</v>
      </c>
      <c r="D693" s="72" t="s">
        <v>330</v>
      </c>
      <c r="E693" s="72" t="s">
        <v>715</v>
      </c>
      <c r="F693" s="72" t="s">
        <v>68</v>
      </c>
      <c r="G693" s="72">
        <v>3.5</v>
      </c>
      <c r="H693" s="72">
        <v>110</v>
      </c>
      <c r="I693" s="72" t="s">
        <v>68</v>
      </c>
      <c r="J693" s="72" t="s">
        <v>303</v>
      </c>
      <c r="K693" s="72" t="s">
        <v>68</v>
      </c>
      <c r="L693" s="72" t="s">
        <v>68</v>
      </c>
    </row>
    <row r="694" spans="1:12" x14ac:dyDescent="0.25">
      <c r="A694" s="72" t="s">
        <v>918</v>
      </c>
      <c r="B694" s="72">
        <v>14983</v>
      </c>
      <c r="C694" s="72"/>
      <c r="D694" s="72" t="s">
        <v>329</v>
      </c>
      <c r="E694" s="72" t="s">
        <v>68</v>
      </c>
      <c r="F694" s="72" t="s">
        <v>68</v>
      </c>
      <c r="G694" s="72">
        <v>15</v>
      </c>
      <c r="H694" s="72" t="s">
        <v>68</v>
      </c>
      <c r="I694" s="72" t="s">
        <v>68</v>
      </c>
      <c r="J694" s="72" t="s">
        <v>303</v>
      </c>
      <c r="K694" s="72" t="s">
        <v>68</v>
      </c>
      <c r="L694" s="72" t="s">
        <v>68</v>
      </c>
    </row>
    <row r="695" spans="1:12" x14ac:dyDescent="0.25">
      <c r="A695" s="72" t="s">
        <v>919</v>
      </c>
      <c r="B695" s="72">
        <v>14984</v>
      </c>
      <c r="C695" s="72"/>
      <c r="D695" s="72" t="s">
        <v>329</v>
      </c>
      <c r="E695" s="72" t="s">
        <v>68</v>
      </c>
      <c r="F695" s="72" t="s">
        <v>68</v>
      </c>
      <c r="G695" s="72">
        <v>16.25</v>
      </c>
      <c r="H695" s="72" t="s">
        <v>68</v>
      </c>
      <c r="I695" s="72" t="s">
        <v>68</v>
      </c>
      <c r="J695" s="72" t="s">
        <v>303</v>
      </c>
      <c r="K695" s="72" t="s">
        <v>68</v>
      </c>
      <c r="L695" s="72" t="s">
        <v>68</v>
      </c>
    </row>
    <row r="696" spans="1:12" x14ac:dyDescent="0.25">
      <c r="A696" s="72" t="s">
        <v>920</v>
      </c>
      <c r="B696" s="72">
        <v>14985</v>
      </c>
      <c r="C696" s="72"/>
      <c r="D696" s="72" t="s">
        <v>329</v>
      </c>
      <c r="E696" s="72" t="s">
        <v>68</v>
      </c>
      <c r="F696" s="72" t="s">
        <v>68</v>
      </c>
      <c r="G696" s="72">
        <v>15.5</v>
      </c>
      <c r="H696" s="72" t="s">
        <v>68</v>
      </c>
      <c r="I696" s="72" t="s">
        <v>68</v>
      </c>
      <c r="J696" s="72" t="s">
        <v>303</v>
      </c>
      <c r="K696" s="72" t="s">
        <v>68</v>
      </c>
      <c r="L696" s="72" t="s">
        <v>68</v>
      </c>
    </row>
    <row r="697" spans="1:12" x14ac:dyDescent="0.25">
      <c r="A697" s="72" t="s">
        <v>709</v>
      </c>
      <c r="B697" s="72">
        <v>14986</v>
      </c>
      <c r="C697" s="72" t="s">
        <v>69</v>
      </c>
      <c r="D697" s="72" t="s">
        <v>330</v>
      </c>
      <c r="E697" s="72" t="s">
        <v>715</v>
      </c>
      <c r="F697" s="72" t="s">
        <v>68</v>
      </c>
      <c r="G697" s="72">
        <v>29.83</v>
      </c>
      <c r="H697" s="72">
        <v>65</v>
      </c>
      <c r="I697" s="72" t="s">
        <v>68</v>
      </c>
      <c r="J697" s="72" t="s">
        <v>302</v>
      </c>
      <c r="K697" s="72" t="s">
        <v>302</v>
      </c>
      <c r="L697" s="72" t="s">
        <v>68</v>
      </c>
    </row>
    <row r="698" spans="1:12" x14ac:dyDescent="0.25">
      <c r="A698" s="72" t="s">
        <v>921</v>
      </c>
      <c r="B698" s="72">
        <v>14986</v>
      </c>
      <c r="C698" s="72" t="s">
        <v>952</v>
      </c>
      <c r="D698" s="72" t="s">
        <v>329</v>
      </c>
      <c r="E698" s="72" t="s">
        <v>231</v>
      </c>
      <c r="F698" s="72" t="s">
        <v>2</v>
      </c>
      <c r="G698" s="72">
        <v>4.17</v>
      </c>
      <c r="H698" s="72">
        <v>82</v>
      </c>
      <c r="I698" s="72" t="s">
        <v>1094</v>
      </c>
      <c r="J698" s="72" t="s">
        <v>303</v>
      </c>
      <c r="K698" s="72" t="s">
        <v>68</v>
      </c>
      <c r="L698" s="72" t="s">
        <v>68</v>
      </c>
    </row>
    <row r="699" spans="1:12" x14ac:dyDescent="0.25">
      <c r="A699" s="72" t="s">
        <v>922</v>
      </c>
      <c r="B699" s="72">
        <v>14987</v>
      </c>
      <c r="C699" s="72"/>
      <c r="D699" s="72" t="s">
        <v>329</v>
      </c>
      <c r="E699" s="72" t="s">
        <v>68</v>
      </c>
      <c r="F699" s="72" t="s">
        <v>68</v>
      </c>
      <c r="G699" s="72">
        <v>40.42</v>
      </c>
      <c r="H699" s="72" t="s">
        <v>68</v>
      </c>
      <c r="I699" s="72" t="s">
        <v>68</v>
      </c>
      <c r="J699" s="72" t="s">
        <v>303</v>
      </c>
      <c r="K699" s="72" t="s">
        <v>68</v>
      </c>
      <c r="L699" s="72" t="s">
        <v>68</v>
      </c>
    </row>
    <row r="700" spans="1:12" x14ac:dyDescent="0.25">
      <c r="A700" s="72" t="s">
        <v>923</v>
      </c>
      <c r="B700" s="72">
        <v>14988</v>
      </c>
      <c r="C700" s="72"/>
      <c r="D700" s="72" t="s">
        <v>330</v>
      </c>
      <c r="E700" s="72" t="s">
        <v>68</v>
      </c>
      <c r="F700" s="72" t="s">
        <v>68</v>
      </c>
      <c r="G700" s="72">
        <v>20.67</v>
      </c>
      <c r="H700" s="72" t="s">
        <v>68</v>
      </c>
      <c r="I700" s="72" t="s">
        <v>68</v>
      </c>
      <c r="J700" s="72" t="s">
        <v>303</v>
      </c>
      <c r="K700" s="72" t="s">
        <v>68</v>
      </c>
      <c r="L700" s="72" t="s">
        <v>68</v>
      </c>
    </row>
    <row r="701" spans="1:12" x14ac:dyDescent="0.25">
      <c r="A701" s="72" t="s">
        <v>924</v>
      </c>
      <c r="B701" s="72">
        <v>14989</v>
      </c>
      <c r="C701" s="72"/>
      <c r="D701" s="72" t="s">
        <v>329</v>
      </c>
      <c r="E701" s="72" t="s">
        <v>68</v>
      </c>
      <c r="F701" s="72" t="s">
        <v>68</v>
      </c>
      <c r="G701" s="72">
        <v>25.67</v>
      </c>
      <c r="H701" s="72" t="s">
        <v>68</v>
      </c>
      <c r="I701" s="72" t="s">
        <v>68</v>
      </c>
      <c r="J701" s="72" t="s">
        <v>303</v>
      </c>
      <c r="K701" s="72" t="s">
        <v>68</v>
      </c>
      <c r="L701" s="72" t="s">
        <v>68</v>
      </c>
    </row>
    <row r="702" spans="1:12" x14ac:dyDescent="0.25">
      <c r="A702" s="72" t="s">
        <v>925</v>
      </c>
      <c r="B702" s="72">
        <v>14990</v>
      </c>
      <c r="C702" s="72"/>
      <c r="D702" s="72" t="s">
        <v>329</v>
      </c>
      <c r="E702" s="72" t="s">
        <v>68</v>
      </c>
      <c r="F702" s="72" t="s">
        <v>68</v>
      </c>
      <c r="G702" s="72">
        <v>12.92</v>
      </c>
      <c r="H702" s="72" t="s">
        <v>68</v>
      </c>
      <c r="I702" s="72" t="s">
        <v>68</v>
      </c>
      <c r="J702" s="72" t="s">
        <v>303</v>
      </c>
      <c r="K702" s="72" t="s">
        <v>68</v>
      </c>
      <c r="L702" s="72" t="s">
        <v>68</v>
      </c>
    </row>
    <row r="703" spans="1:12" x14ac:dyDescent="0.25">
      <c r="A703" s="72" t="s">
        <v>926</v>
      </c>
      <c r="B703" s="72">
        <v>14991</v>
      </c>
      <c r="C703" s="72"/>
      <c r="D703" s="72" t="s">
        <v>330</v>
      </c>
      <c r="E703" s="72" t="s">
        <v>68</v>
      </c>
      <c r="F703" s="72" t="s">
        <v>68</v>
      </c>
      <c r="G703" s="72">
        <v>9.5</v>
      </c>
      <c r="H703" s="72" t="s">
        <v>68</v>
      </c>
      <c r="I703" s="72" t="s">
        <v>68</v>
      </c>
      <c r="J703" s="72" t="s">
        <v>303</v>
      </c>
      <c r="K703" s="72" t="s">
        <v>68</v>
      </c>
      <c r="L703" s="72" t="s">
        <v>68</v>
      </c>
    </row>
    <row r="704" spans="1:12" x14ac:dyDescent="0.25">
      <c r="A704" s="72" t="s">
        <v>927</v>
      </c>
      <c r="B704" s="72">
        <v>14992</v>
      </c>
      <c r="C704" s="72"/>
      <c r="D704" s="72" t="s">
        <v>330</v>
      </c>
      <c r="E704" s="72" t="s">
        <v>68</v>
      </c>
      <c r="F704" s="72" t="s">
        <v>68</v>
      </c>
      <c r="G704" s="72">
        <v>18.420000000000002</v>
      </c>
      <c r="H704" s="72" t="s">
        <v>68</v>
      </c>
      <c r="I704" s="72" t="s">
        <v>68</v>
      </c>
      <c r="J704" s="72" t="s">
        <v>303</v>
      </c>
      <c r="K704" s="72" t="s">
        <v>68</v>
      </c>
      <c r="L704" s="72" t="s">
        <v>68</v>
      </c>
    </row>
    <row r="705" spans="1:12" x14ac:dyDescent="0.25">
      <c r="A705" s="72" t="s">
        <v>928</v>
      </c>
      <c r="B705" s="72">
        <v>14992</v>
      </c>
      <c r="C705" s="72"/>
      <c r="D705" s="72" t="s">
        <v>330</v>
      </c>
      <c r="E705" s="72" t="s">
        <v>68</v>
      </c>
      <c r="F705" s="72" t="s">
        <v>68</v>
      </c>
      <c r="G705" s="72">
        <v>18.329999999999998</v>
      </c>
      <c r="H705" s="72" t="s">
        <v>68</v>
      </c>
      <c r="I705" s="72" t="s">
        <v>68</v>
      </c>
      <c r="J705" s="72" t="s">
        <v>303</v>
      </c>
      <c r="K705" s="72" t="s">
        <v>68</v>
      </c>
      <c r="L705" s="72" t="s">
        <v>68</v>
      </c>
    </row>
    <row r="706" spans="1:12" x14ac:dyDescent="0.25">
      <c r="A706" s="72" t="s">
        <v>929</v>
      </c>
      <c r="B706" s="72">
        <v>14992</v>
      </c>
      <c r="C706" s="72"/>
      <c r="D706" s="72" t="s">
        <v>330</v>
      </c>
      <c r="E706" s="72" t="s">
        <v>68</v>
      </c>
      <c r="F706" s="72" t="s">
        <v>68</v>
      </c>
      <c r="G706" s="72">
        <v>48.17</v>
      </c>
      <c r="H706" s="72" t="s">
        <v>68</v>
      </c>
      <c r="I706" s="72" t="s">
        <v>68</v>
      </c>
      <c r="J706" s="72" t="s">
        <v>303</v>
      </c>
      <c r="K706" s="72" t="s">
        <v>68</v>
      </c>
      <c r="L706" s="72" t="s">
        <v>68</v>
      </c>
    </row>
    <row r="707" spans="1:12" x14ac:dyDescent="0.25">
      <c r="A707" s="72" t="s">
        <v>362</v>
      </c>
      <c r="B707" s="72">
        <v>14993</v>
      </c>
      <c r="C707" s="72" t="s">
        <v>952</v>
      </c>
      <c r="D707" s="72" t="s">
        <v>330</v>
      </c>
      <c r="E707" s="72" t="s">
        <v>118</v>
      </c>
      <c r="F707" s="72" t="s">
        <v>1</v>
      </c>
      <c r="G707" s="72">
        <v>4.5</v>
      </c>
      <c r="H707" s="72">
        <v>71</v>
      </c>
      <c r="I707" s="72" t="s">
        <v>1094</v>
      </c>
      <c r="J707" s="72" t="s">
        <v>302</v>
      </c>
      <c r="K707" s="72" t="s">
        <v>302</v>
      </c>
      <c r="L707" s="72" t="s">
        <v>68</v>
      </c>
    </row>
    <row r="708" spans="1:12" x14ac:dyDescent="0.25">
      <c r="A708" s="72" t="s">
        <v>930</v>
      </c>
      <c r="B708" s="72">
        <v>14994</v>
      </c>
      <c r="C708" s="72"/>
      <c r="D708" s="72" t="s">
        <v>329</v>
      </c>
      <c r="E708" s="72" t="s">
        <v>68</v>
      </c>
      <c r="F708" s="72" t="s">
        <v>68</v>
      </c>
      <c r="G708" s="72">
        <v>7.92</v>
      </c>
      <c r="H708" s="72" t="s">
        <v>68</v>
      </c>
      <c r="I708" s="72" t="s">
        <v>68</v>
      </c>
      <c r="J708" s="72" t="s">
        <v>303</v>
      </c>
      <c r="K708" s="72" t="s">
        <v>68</v>
      </c>
      <c r="L708" s="72" t="s">
        <v>68</v>
      </c>
    </row>
    <row r="709" spans="1:12" x14ac:dyDescent="0.25">
      <c r="A709" s="72" t="s">
        <v>931</v>
      </c>
      <c r="B709" s="72">
        <v>14994</v>
      </c>
      <c r="C709" s="72"/>
      <c r="D709" s="72" t="s">
        <v>330</v>
      </c>
      <c r="E709" s="72" t="s">
        <v>68</v>
      </c>
      <c r="F709" s="72" t="s">
        <v>68</v>
      </c>
      <c r="G709" s="72">
        <v>36.92</v>
      </c>
      <c r="H709" s="72" t="s">
        <v>68</v>
      </c>
      <c r="I709" s="72" t="s">
        <v>68</v>
      </c>
      <c r="J709" s="72" t="s">
        <v>303</v>
      </c>
      <c r="K709" s="72" t="s">
        <v>68</v>
      </c>
      <c r="L709" s="72" t="s">
        <v>68</v>
      </c>
    </row>
    <row r="710" spans="1:12" x14ac:dyDescent="0.25">
      <c r="A710" s="72" t="s">
        <v>932</v>
      </c>
      <c r="B710" s="72">
        <v>14995</v>
      </c>
      <c r="C710" s="72"/>
      <c r="D710" s="72" t="s">
        <v>330</v>
      </c>
      <c r="E710" s="72" t="s">
        <v>68</v>
      </c>
      <c r="F710" s="72" t="s">
        <v>68</v>
      </c>
      <c r="G710" s="72">
        <v>30.92</v>
      </c>
      <c r="H710" s="72" t="s">
        <v>68</v>
      </c>
      <c r="I710" s="72" t="s">
        <v>68</v>
      </c>
      <c r="J710" s="72" t="s">
        <v>303</v>
      </c>
      <c r="K710" s="72" t="s">
        <v>68</v>
      </c>
      <c r="L710" s="72" t="s">
        <v>68</v>
      </c>
    </row>
    <row r="711" spans="1:12" x14ac:dyDescent="0.25">
      <c r="A711" s="72" t="s">
        <v>933</v>
      </c>
      <c r="B711" s="72">
        <v>14996</v>
      </c>
      <c r="C711" s="72" t="s">
        <v>69</v>
      </c>
      <c r="D711" s="72" t="s">
        <v>330</v>
      </c>
      <c r="E711" s="72" t="s">
        <v>715</v>
      </c>
      <c r="F711" s="72" t="s">
        <v>68</v>
      </c>
      <c r="G711" s="72">
        <v>31.25</v>
      </c>
      <c r="H711" s="72">
        <v>109</v>
      </c>
      <c r="I711" s="72" t="s">
        <v>68</v>
      </c>
      <c r="J711" s="72" t="s">
        <v>303</v>
      </c>
      <c r="K711" s="72" t="s">
        <v>68</v>
      </c>
      <c r="L711" s="72" t="s">
        <v>68</v>
      </c>
    </row>
    <row r="712" spans="1:12" x14ac:dyDescent="0.25">
      <c r="A712" s="72" t="s">
        <v>934</v>
      </c>
      <c r="B712" s="72">
        <v>14996</v>
      </c>
      <c r="C712" s="72" t="s">
        <v>70</v>
      </c>
      <c r="D712" s="72" t="s">
        <v>329</v>
      </c>
      <c r="E712" s="72" t="s">
        <v>715</v>
      </c>
      <c r="F712" s="72" t="s">
        <v>68</v>
      </c>
      <c r="G712" s="72">
        <v>33.58</v>
      </c>
      <c r="H712" s="72">
        <v>111</v>
      </c>
      <c r="I712" s="72" t="s">
        <v>68</v>
      </c>
      <c r="J712" s="72" t="s">
        <v>303</v>
      </c>
      <c r="K712" s="72" t="s">
        <v>68</v>
      </c>
      <c r="L712" s="72" t="s">
        <v>68</v>
      </c>
    </row>
    <row r="713" spans="1:12" x14ac:dyDescent="0.25">
      <c r="A713" s="72" t="s">
        <v>710</v>
      </c>
      <c r="B713" s="72">
        <v>14996</v>
      </c>
      <c r="C713" s="72" t="s">
        <v>952</v>
      </c>
      <c r="D713" s="72" t="s">
        <v>330</v>
      </c>
      <c r="E713" s="72" t="s">
        <v>118</v>
      </c>
      <c r="F713" s="72" t="s">
        <v>0</v>
      </c>
      <c r="G713" s="72">
        <v>3.08</v>
      </c>
      <c r="H713" s="72">
        <v>118</v>
      </c>
      <c r="I713" s="72" t="s">
        <v>1094</v>
      </c>
      <c r="J713" s="72" t="s">
        <v>302</v>
      </c>
      <c r="K713" s="72" t="s">
        <v>302</v>
      </c>
      <c r="L713" s="72" t="s">
        <v>68</v>
      </c>
    </row>
    <row r="714" spans="1:12" x14ac:dyDescent="0.25">
      <c r="A714" s="72" t="s">
        <v>935</v>
      </c>
      <c r="B714" s="72">
        <v>14998</v>
      </c>
      <c r="C714" s="72"/>
      <c r="D714" s="72" t="s">
        <v>330</v>
      </c>
      <c r="E714" s="72" t="s">
        <v>68</v>
      </c>
      <c r="F714" s="72" t="s">
        <v>68</v>
      </c>
      <c r="G714" s="72">
        <v>11.75</v>
      </c>
      <c r="H714" s="72" t="s">
        <v>68</v>
      </c>
      <c r="I714" s="72" t="s">
        <v>68</v>
      </c>
      <c r="J714" s="72" t="s">
        <v>303</v>
      </c>
      <c r="K714" s="72" t="s">
        <v>68</v>
      </c>
      <c r="L714" s="72" t="s">
        <v>68</v>
      </c>
    </row>
    <row r="715" spans="1:12" x14ac:dyDescent="0.25">
      <c r="A715" s="72" t="s">
        <v>936</v>
      </c>
      <c r="B715" s="72">
        <v>14999</v>
      </c>
      <c r="C715" s="72"/>
      <c r="D715" s="72" t="s">
        <v>329</v>
      </c>
      <c r="E715" s="72" t="s">
        <v>68</v>
      </c>
      <c r="F715" s="72" t="s">
        <v>68</v>
      </c>
      <c r="G715" s="72">
        <v>39.67</v>
      </c>
      <c r="H715" s="72" t="s">
        <v>68</v>
      </c>
      <c r="I715" s="72" t="s">
        <v>68</v>
      </c>
      <c r="J715" s="72" t="s">
        <v>303</v>
      </c>
      <c r="K715" s="72" t="s">
        <v>68</v>
      </c>
      <c r="L715" s="72" t="s">
        <v>68</v>
      </c>
    </row>
    <row r="716" spans="1:12" x14ac:dyDescent="0.25">
      <c r="A716" s="72" t="s">
        <v>937</v>
      </c>
      <c r="B716" s="72">
        <v>15008</v>
      </c>
      <c r="C716" s="72"/>
      <c r="D716" s="72" t="s">
        <v>329</v>
      </c>
      <c r="E716" s="72" t="s">
        <v>68</v>
      </c>
      <c r="F716" s="72" t="s">
        <v>68</v>
      </c>
      <c r="G716" s="72">
        <v>26</v>
      </c>
      <c r="H716" s="72" t="s">
        <v>68</v>
      </c>
      <c r="I716" s="72" t="s">
        <v>68</v>
      </c>
      <c r="J716" s="72" t="s">
        <v>303</v>
      </c>
      <c r="K716" s="72" t="s">
        <v>68</v>
      </c>
      <c r="L716" s="72" t="s">
        <v>68</v>
      </c>
    </row>
    <row r="717" spans="1:12" x14ac:dyDescent="0.25">
      <c r="A717" s="72" t="s">
        <v>938</v>
      </c>
      <c r="B717" s="72">
        <v>15015</v>
      </c>
      <c r="C717" s="72"/>
      <c r="D717" s="72" t="s">
        <v>330</v>
      </c>
      <c r="E717" s="72" t="s">
        <v>68</v>
      </c>
      <c r="F717" s="72" t="s">
        <v>68</v>
      </c>
      <c r="G717" s="72">
        <v>34.5</v>
      </c>
      <c r="H717" s="72" t="s">
        <v>68</v>
      </c>
      <c r="I717" s="72" t="s">
        <v>68</v>
      </c>
      <c r="J717" s="72" t="s">
        <v>303</v>
      </c>
      <c r="K717" s="72" t="s">
        <v>68</v>
      </c>
      <c r="L717" s="72" t="s">
        <v>68</v>
      </c>
    </row>
    <row r="718" spans="1:12" x14ac:dyDescent="0.25">
      <c r="A718" s="72" t="s">
        <v>939</v>
      </c>
      <c r="B718" s="72">
        <v>15024</v>
      </c>
      <c r="C718" s="72"/>
      <c r="D718" s="72" t="s">
        <v>329</v>
      </c>
      <c r="E718" s="72" t="s">
        <v>68</v>
      </c>
      <c r="F718" s="72" t="s">
        <v>68</v>
      </c>
      <c r="G718" s="72">
        <v>9.42</v>
      </c>
      <c r="H718" s="72" t="s">
        <v>68</v>
      </c>
      <c r="I718" s="72" t="s">
        <v>68</v>
      </c>
      <c r="J718" s="72" t="s">
        <v>303</v>
      </c>
      <c r="K718" s="72" t="s">
        <v>68</v>
      </c>
      <c r="L718" s="72" t="s">
        <v>68</v>
      </c>
    </row>
    <row r="719" spans="1:12" x14ac:dyDescent="0.25">
      <c r="A719" s="72" t="s">
        <v>940</v>
      </c>
      <c r="B719" s="72">
        <v>15031</v>
      </c>
      <c r="C719" s="72"/>
      <c r="D719" s="72" t="s">
        <v>330</v>
      </c>
      <c r="E719" s="72" t="s">
        <v>68</v>
      </c>
      <c r="F719" s="72" t="s">
        <v>68</v>
      </c>
      <c r="G719" s="72">
        <v>30.92</v>
      </c>
      <c r="H719" s="72" t="s">
        <v>68</v>
      </c>
      <c r="I719" s="72" t="s">
        <v>68</v>
      </c>
      <c r="J719" s="72" t="s">
        <v>303</v>
      </c>
      <c r="K719" s="72" t="s">
        <v>68</v>
      </c>
      <c r="L719" s="72" t="s">
        <v>68</v>
      </c>
    </row>
    <row r="720" spans="1:12" x14ac:dyDescent="0.25">
      <c r="A720" s="72" t="s">
        <v>941</v>
      </c>
      <c r="B720" s="72">
        <v>15043</v>
      </c>
      <c r="C720" s="72"/>
      <c r="D720" s="72" t="s">
        <v>330</v>
      </c>
      <c r="E720" s="72" t="s">
        <v>68</v>
      </c>
      <c r="F720" s="72" t="s">
        <v>68</v>
      </c>
      <c r="G720" s="72">
        <v>11.83</v>
      </c>
      <c r="H720" s="72" t="s">
        <v>68</v>
      </c>
      <c r="I720" s="72" t="s">
        <v>68</v>
      </c>
      <c r="J720" s="72" t="s">
        <v>303</v>
      </c>
      <c r="K720" s="72" t="s">
        <v>68</v>
      </c>
      <c r="L720" s="72" t="s">
        <v>68</v>
      </c>
    </row>
    <row r="721" spans="1:12" x14ac:dyDescent="0.25">
      <c r="A721" s="76" t="s">
        <v>942</v>
      </c>
      <c r="B721" s="76">
        <v>15048</v>
      </c>
      <c r="C721" s="76"/>
      <c r="D721" s="76" t="s">
        <v>329</v>
      </c>
      <c r="E721" s="76" t="s">
        <v>68</v>
      </c>
      <c r="F721" s="76" t="s">
        <v>68</v>
      </c>
      <c r="G721" s="76">
        <v>12.58</v>
      </c>
      <c r="H721" s="76" t="s">
        <v>68</v>
      </c>
      <c r="I721" s="76" t="s">
        <v>68</v>
      </c>
      <c r="J721" s="72" t="s">
        <v>303</v>
      </c>
      <c r="K721" s="72" t="s">
        <v>68</v>
      </c>
      <c r="L721" s="72" t="s">
        <v>68</v>
      </c>
    </row>
    <row r="722" spans="1:12" x14ac:dyDescent="0.25">
      <c r="A722" s="76" t="s">
        <v>943</v>
      </c>
      <c r="B722" s="76">
        <v>15057</v>
      </c>
      <c r="C722" s="76"/>
      <c r="D722" s="76" t="s">
        <v>329</v>
      </c>
      <c r="E722" s="76" t="s">
        <v>68</v>
      </c>
      <c r="F722" s="76" t="s">
        <v>68</v>
      </c>
      <c r="G722" s="76">
        <v>62.25</v>
      </c>
      <c r="H722" s="76" t="s">
        <v>68</v>
      </c>
      <c r="I722" s="76" t="s">
        <v>68</v>
      </c>
      <c r="J722" s="72" t="s">
        <v>303</v>
      </c>
      <c r="K722" s="72" t="s">
        <v>68</v>
      </c>
      <c r="L722" s="72" t="s">
        <v>68</v>
      </c>
    </row>
    <row r="723" spans="1:12" x14ac:dyDescent="0.25">
      <c r="A723" s="76" t="s">
        <v>944</v>
      </c>
      <c r="B723" s="76">
        <v>15060</v>
      </c>
      <c r="C723" s="76"/>
      <c r="D723" s="76" t="s">
        <v>329</v>
      </c>
      <c r="E723" s="76" t="s">
        <v>68</v>
      </c>
      <c r="F723" s="76" t="s">
        <v>68</v>
      </c>
      <c r="G723" s="76">
        <v>28.17</v>
      </c>
      <c r="H723" s="76" t="s">
        <v>68</v>
      </c>
      <c r="I723" s="76" t="s">
        <v>68</v>
      </c>
      <c r="J723" s="72" t="s">
        <v>303</v>
      </c>
      <c r="K723" s="72" t="s">
        <v>68</v>
      </c>
      <c r="L723" s="72" t="s">
        <v>68</v>
      </c>
    </row>
    <row r="724" spans="1:12" x14ac:dyDescent="0.25">
      <c r="A724" s="76" t="s">
        <v>945</v>
      </c>
      <c r="B724" s="76">
        <v>15067</v>
      </c>
      <c r="C724" s="76"/>
      <c r="D724" s="76" t="s">
        <v>329</v>
      </c>
      <c r="E724" s="76" t="s">
        <v>68</v>
      </c>
      <c r="F724" s="76" t="s">
        <v>68</v>
      </c>
      <c r="G724" s="76">
        <v>38</v>
      </c>
      <c r="H724" s="76" t="s">
        <v>68</v>
      </c>
      <c r="I724" s="76" t="s">
        <v>68</v>
      </c>
      <c r="J724" s="72" t="s">
        <v>303</v>
      </c>
      <c r="K724" s="72" t="s">
        <v>68</v>
      </c>
      <c r="L724" s="72" t="s">
        <v>68</v>
      </c>
    </row>
    <row r="725" spans="1:12" x14ac:dyDescent="0.25">
      <c r="A725" s="76" t="s">
        <v>946</v>
      </c>
      <c r="B725" s="76">
        <v>15071</v>
      </c>
      <c r="C725" s="76"/>
      <c r="D725" s="76" t="s">
        <v>329</v>
      </c>
      <c r="E725" s="76" t="s">
        <v>68</v>
      </c>
      <c r="F725" s="76" t="s">
        <v>68</v>
      </c>
      <c r="G725" s="76">
        <v>27.83</v>
      </c>
      <c r="H725" s="76" t="s">
        <v>68</v>
      </c>
      <c r="I725" s="76" t="s">
        <v>68</v>
      </c>
      <c r="J725" s="72" t="s">
        <v>303</v>
      </c>
      <c r="K725" s="72" t="s">
        <v>68</v>
      </c>
      <c r="L725" s="72" t="s">
        <v>68</v>
      </c>
    </row>
    <row r="726" spans="1:12" x14ac:dyDescent="0.25">
      <c r="A726" s="76" t="s">
        <v>947</v>
      </c>
      <c r="B726" s="76">
        <v>15081</v>
      </c>
      <c r="C726" s="76"/>
      <c r="D726" s="76" t="s">
        <v>330</v>
      </c>
      <c r="E726" s="76" t="s">
        <v>68</v>
      </c>
      <c r="F726" s="76" t="s">
        <v>68</v>
      </c>
      <c r="G726" s="76">
        <v>46.58</v>
      </c>
      <c r="H726" s="76" t="s">
        <v>68</v>
      </c>
      <c r="I726" s="76" t="s">
        <v>68</v>
      </c>
      <c r="J726" s="72" t="s">
        <v>303</v>
      </c>
      <c r="K726" s="72" t="s">
        <v>68</v>
      </c>
      <c r="L726" s="72" t="s">
        <v>68</v>
      </c>
    </row>
    <row r="727" spans="1:12" x14ac:dyDescent="0.25">
      <c r="A727" s="76" t="s">
        <v>948</v>
      </c>
      <c r="B727" s="76">
        <v>15083</v>
      </c>
      <c r="C727" s="76" t="s">
        <v>952</v>
      </c>
      <c r="D727" s="76" t="s">
        <v>329</v>
      </c>
      <c r="E727" s="76" t="s">
        <v>118</v>
      </c>
      <c r="F727" s="76" t="s">
        <v>2</v>
      </c>
      <c r="G727" s="76">
        <v>12.42</v>
      </c>
      <c r="H727" s="76">
        <v>97</v>
      </c>
      <c r="I727" s="76" t="s">
        <v>1095</v>
      </c>
      <c r="J727" s="72" t="s">
        <v>303</v>
      </c>
      <c r="K727" s="72" t="s">
        <v>68</v>
      </c>
      <c r="L727" s="72" t="s">
        <v>68</v>
      </c>
    </row>
    <row r="728" spans="1:12" x14ac:dyDescent="0.25">
      <c r="A728" s="76" t="s">
        <v>949</v>
      </c>
      <c r="B728" s="76">
        <v>15090</v>
      </c>
      <c r="C728" s="76"/>
      <c r="D728" s="76" t="s">
        <v>329</v>
      </c>
      <c r="E728" s="76" t="s">
        <v>68</v>
      </c>
      <c r="F728" s="76" t="s">
        <v>68</v>
      </c>
      <c r="G728" s="76">
        <v>14.17</v>
      </c>
      <c r="H728" s="76" t="s">
        <v>68</v>
      </c>
      <c r="I728" s="76" t="s">
        <v>68</v>
      </c>
      <c r="J728" s="72" t="s">
        <v>303</v>
      </c>
      <c r="K728" s="72" t="s">
        <v>68</v>
      </c>
      <c r="L728" s="72" t="s">
        <v>68</v>
      </c>
    </row>
    <row r="729" spans="1:12" ht="18" x14ac:dyDescent="0.25">
      <c r="A729" s="14" t="s">
        <v>1316</v>
      </c>
      <c r="B729" s="78"/>
      <c r="C729" s="78"/>
      <c r="D729" s="78"/>
      <c r="E729" s="78"/>
      <c r="F729" s="78"/>
      <c r="G729" s="78"/>
      <c r="H729" s="78"/>
      <c r="I729" s="78"/>
      <c r="K729" s="63"/>
      <c r="L729" s="63"/>
    </row>
    <row r="730" spans="1:12" x14ac:dyDescent="0.25">
      <c r="A730" s="137"/>
    </row>
    <row r="731" spans="1:12" x14ac:dyDescent="0.25">
      <c r="A731" s="137"/>
    </row>
    <row r="732" spans="1:12" x14ac:dyDescent="0.25">
      <c r="A732" s="137"/>
    </row>
  </sheetData>
  <sortState ref="A3:M728">
    <sortCondition ref="A3:A72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38" sqref="C38"/>
    </sheetView>
  </sheetViews>
  <sheetFormatPr defaultRowHeight="15" x14ac:dyDescent="0.25"/>
  <cols>
    <col min="1" max="1" width="12.42578125" style="125" customWidth="1"/>
    <col min="2" max="3" width="9.5703125" style="125" customWidth="1"/>
    <col min="4" max="4" width="6.140625" style="125" customWidth="1"/>
    <col min="5" max="5" width="8" style="125" bestFit="1" customWidth="1"/>
    <col min="6" max="6" width="7.28515625" style="125" bestFit="1" customWidth="1"/>
    <col min="7" max="7" width="9" style="125" bestFit="1" customWidth="1"/>
    <col min="8" max="8" width="5.28515625" style="125" bestFit="1" customWidth="1"/>
    <col min="9" max="16384" width="9.140625" style="125"/>
  </cols>
  <sheetData>
    <row r="1" spans="1:7" x14ac:dyDescent="0.25">
      <c r="A1" s="134" t="s">
        <v>1327</v>
      </c>
      <c r="G1" s="124"/>
    </row>
    <row r="2" spans="1:7" x14ac:dyDescent="0.25">
      <c r="A2" s="136" t="s">
        <v>1261</v>
      </c>
      <c r="B2" s="130"/>
      <c r="C2" s="130"/>
      <c r="D2" s="130"/>
    </row>
    <row r="3" spans="1:7" ht="15.75" thickBot="1" x14ac:dyDescent="0.3">
      <c r="A3" s="131"/>
      <c r="B3" s="131" t="s">
        <v>1276</v>
      </c>
      <c r="C3" s="135"/>
      <c r="D3" s="135"/>
    </row>
    <row r="4" spans="1:7" ht="15.75" thickTop="1" x14ac:dyDescent="0.25">
      <c r="A4" s="133"/>
      <c r="B4" s="103" t="s">
        <v>414</v>
      </c>
      <c r="C4" s="103" t="s">
        <v>413</v>
      </c>
      <c r="D4" s="103" t="s">
        <v>1262</v>
      </c>
    </row>
    <row r="5" spans="1:7" x14ac:dyDescent="0.25">
      <c r="A5" s="136" t="s">
        <v>1125</v>
      </c>
      <c r="B5" s="130">
        <v>25</v>
      </c>
      <c r="C5" s="130">
        <v>1</v>
      </c>
      <c r="D5" s="130">
        <v>26</v>
      </c>
    </row>
    <row r="6" spans="1:7" x14ac:dyDescent="0.25">
      <c r="A6" s="136" t="s">
        <v>1126</v>
      </c>
      <c r="B6" s="130">
        <v>4</v>
      </c>
      <c r="C6" s="130">
        <v>0</v>
      </c>
      <c r="D6" s="130">
        <v>4</v>
      </c>
    </row>
    <row r="7" spans="1:7" x14ac:dyDescent="0.25">
      <c r="A7" s="136"/>
      <c r="B7" s="130"/>
      <c r="C7" s="130"/>
      <c r="D7" s="130"/>
    </row>
    <row r="8" spans="1:7" ht="15.75" thickBot="1" x14ac:dyDescent="0.3">
      <c r="A8" s="135"/>
      <c r="B8" s="131" t="s">
        <v>1277</v>
      </c>
      <c r="C8" s="135"/>
      <c r="D8" s="135"/>
    </row>
    <row r="9" spans="1:7" ht="15.75" thickTop="1" x14ac:dyDescent="0.25">
      <c r="A9" s="133"/>
      <c r="B9" s="103" t="s">
        <v>414</v>
      </c>
      <c r="C9" s="103" t="s">
        <v>413</v>
      </c>
      <c r="D9" s="103" t="s">
        <v>1262</v>
      </c>
    </row>
    <row r="10" spans="1:7" x14ac:dyDescent="0.25">
      <c r="A10" s="136" t="s">
        <v>1125</v>
      </c>
      <c r="B10" s="130">
        <v>21</v>
      </c>
      <c r="C10" s="130">
        <v>3</v>
      </c>
      <c r="D10" s="130">
        <v>24</v>
      </c>
    </row>
    <row r="11" spans="1:7" x14ac:dyDescent="0.25">
      <c r="A11" s="136" t="s">
        <v>1126</v>
      </c>
      <c r="B11" s="130">
        <v>7</v>
      </c>
      <c r="C11" s="130">
        <v>1</v>
      </c>
      <c r="D11" s="130">
        <v>8</v>
      </c>
    </row>
    <row r="13" spans="1:7" x14ac:dyDescent="0.25">
      <c r="A13" s="136" t="s">
        <v>1293</v>
      </c>
      <c r="B13" s="130"/>
      <c r="C13" s="130"/>
      <c r="D13" s="130"/>
    </row>
    <row r="14" spans="1:7" ht="15.75" thickBot="1" x14ac:dyDescent="0.3">
      <c r="A14" s="131"/>
      <c r="B14" s="131" t="s">
        <v>1276</v>
      </c>
      <c r="C14" s="135"/>
      <c r="D14" s="135"/>
    </row>
    <row r="15" spans="1:7" ht="15.75" thickTop="1" x14ac:dyDescent="0.25">
      <c r="A15" s="133"/>
      <c r="B15" s="103" t="s">
        <v>414</v>
      </c>
      <c r="C15" s="103" t="s">
        <v>413</v>
      </c>
      <c r="D15" s="103" t="s">
        <v>1262</v>
      </c>
    </row>
    <row r="16" spans="1:7" x14ac:dyDescent="0.25">
      <c r="A16" s="136" t="s">
        <v>1125</v>
      </c>
      <c r="B16" s="130">
        <v>19</v>
      </c>
      <c r="C16" s="130">
        <v>0</v>
      </c>
      <c r="D16" s="130">
        <v>19</v>
      </c>
    </row>
    <row r="17" spans="1:4" ht="15.75" customHeight="1" x14ac:dyDescent="0.25">
      <c r="A17" s="136" t="s">
        <v>1126</v>
      </c>
      <c r="B17" s="130">
        <v>3</v>
      </c>
      <c r="C17" s="130">
        <v>1</v>
      </c>
      <c r="D17" s="130">
        <v>4</v>
      </c>
    </row>
    <row r="18" spans="1:4" ht="15.75" customHeight="1" x14ac:dyDescent="0.25">
      <c r="A18" s="130"/>
      <c r="B18" s="130"/>
      <c r="C18" s="130"/>
      <c r="D18" s="130"/>
    </row>
    <row r="19" spans="1:4" ht="15.75" thickBot="1" x14ac:dyDescent="0.3">
      <c r="A19" s="135"/>
      <c r="B19" s="131" t="s">
        <v>1277</v>
      </c>
      <c r="C19" s="135"/>
      <c r="D19" s="135"/>
    </row>
    <row r="20" spans="1:4" ht="15.75" thickTop="1" x14ac:dyDescent="0.25">
      <c r="A20" s="133"/>
      <c r="B20" s="103" t="s">
        <v>414</v>
      </c>
      <c r="C20" s="103" t="s">
        <v>413</v>
      </c>
      <c r="D20" s="103" t="s">
        <v>1262</v>
      </c>
    </row>
    <row r="21" spans="1:4" x14ac:dyDescent="0.25">
      <c r="A21" s="136" t="s">
        <v>1125</v>
      </c>
      <c r="B21" s="130">
        <v>8</v>
      </c>
      <c r="C21" s="130">
        <v>3</v>
      </c>
      <c r="D21" s="130">
        <v>11</v>
      </c>
    </row>
    <row r="22" spans="1:4" x14ac:dyDescent="0.25">
      <c r="A22" s="136" t="s">
        <v>1126</v>
      </c>
      <c r="B22" s="130">
        <v>3</v>
      </c>
      <c r="C22" s="130">
        <v>0</v>
      </c>
      <c r="D22" s="130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I26" sqref="I26"/>
    </sheetView>
  </sheetViews>
  <sheetFormatPr defaultRowHeight="15" x14ac:dyDescent="0.25"/>
  <cols>
    <col min="1" max="1" width="12.85546875" style="79" customWidth="1"/>
    <col min="2" max="2" width="8.5703125" style="79" bestFit="1" customWidth="1"/>
    <col min="3" max="3" width="11.7109375" style="79" bestFit="1" customWidth="1"/>
    <col min="4" max="4" width="10.5703125" style="79" bestFit="1" customWidth="1"/>
    <col min="5" max="5" width="18" style="79" customWidth="1"/>
    <col min="6" max="6" width="14.42578125" style="79" customWidth="1"/>
    <col min="7" max="7" width="14" style="79" customWidth="1"/>
    <col min="8" max="8" width="11.85546875" style="79" customWidth="1"/>
    <col min="9" max="9" width="11.28515625" style="79" customWidth="1"/>
    <col min="10" max="10" width="12.5703125" style="79" customWidth="1"/>
    <col min="11" max="11" width="14" style="79" customWidth="1"/>
    <col min="12" max="12" width="12" style="79" bestFit="1" customWidth="1"/>
    <col min="13" max="13" width="11.7109375" style="79" customWidth="1"/>
    <col min="14" max="14" width="13.140625" style="79" customWidth="1"/>
    <col min="15" max="15" width="12.7109375" style="79" customWidth="1"/>
    <col min="16" max="16" width="12" style="79" bestFit="1" customWidth="1"/>
    <col min="17" max="17" width="11.28515625" style="79" bestFit="1" customWidth="1"/>
    <col min="18" max="18" width="13.28515625" style="79" customWidth="1"/>
    <col min="19" max="19" width="13" style="79" customWidth="1"/>
    <col min="20" max="20" width="13.140625" style="79" bestFit="1" customWidth="1"/>
    <col min="21" max="21" width="13.140625" style="79" customWidth="1"/>
    <col min="22" max="22" width="13" style="79" customWidth="1"/>
    <col min="23" max="23" width="12.140625" style="79" bestFit="1" customWidth="1"/>
    <col min="24" max="24" width="12" style="79" bestFit="1" customWidth="1"/>
    <col min="25" max="25" width="10.85546875" style="79" bestFit="1" customWidth="1"/>
    <col min="26" max="26" width="13.140625" style="79" bestFit="1" customWidth="1"/>
    <col min="27" max="27" width="17" style="79" customWidth="1"/>
    <col min="28" max="16384" width="9.140625" style="79"/>
  </cols>
  <sheetData>
    <row r="1" spans="1:27" x14ac:dyDescent="0.25">
      <c r="A1" s="77" t="s">
        <v>1297</v>
      </c>
    </row>
    <row r="2" spans="1:27" s="125" customFormat="1" x14ac:dyDescent="0.25">
      <c r="A2" s="128" t="s">
        <v>1176</v>
      </c>
    </row>
    <row r="3" spans="1:27" ht="60.75" thickBot="1" x14ac:dyDescent="0.3">
      <c r="A3" s="80" t="s">
        <v>1131</v>
      </c>
      <c r="B3" s="81" t="s">
        <v>1132</v>
      </c>
      <c r="C3" s="81" t="s">
        <v>1175</v>
      </c>
      <c r="D3" s="81" t="s">
        <v>1281</v>
      </c>
      <c r="E3" s="81" t="s">
        <v>1282</v>
      </c>
      <c r="F3" s="81" t="s">
        <v>1283</v>
      </c>
      <c r="G3" s="81" t="s">
        <v>1284</v>
      </c>
      <c r="H3" s="81" t="s">
        <v>1332</v>
      </c>
      <c r="I3" s="81" t="s">
        <v>1333</v>
      </c>
      <c r="J3" s="81" t="s">
        <v>1334</v>
      </c>
      <c r="K3" s="81" t="s">
        <v>1335</v>
      </c>
      <c r="L3" s="81" t="s">
        <v>1285</v>
      </c>
      <c r="M3" s="81" t="s">
        <v>1286</v>
      </c>
      <c r="N3" s="81" t="s">
        <v>1287</v>
      </c>
      <c r="O3" s="81" t="s">
        <v>1288</v>
      </c>
      <c r="P3" s="81" t="s">
        <v>1289</v>
      </c>
      <c r="Q3" s="81" t="s">
        <v>1290</v>
      </c>
      <c r="R3" s="81" t="s">
        <v>1291</v>
      </c>
      <c r="S3" s="81" t="s">
        <v>1292</v>
      </c>
      <c r="T3" s="82" t="s">
        <v>1177</v>
      </c>
      <c r="U3" s="82" t="s">
        <v>1178</v>
      </c>
      <c r="V3" s="82" t="s">
        <v>1179</v>
      </c>
      <c r="W3" s="82" t="s">
        <v>1180</v>
      </c>
      <c r="X3" s="82" t="s">
        <v>1181</v>
      </c>
      <c r="Y3" s="82" t="s">
        <v>1182</v>
      </c>
      <c r="Z3" s="82" t="s">
        <v>1183</v>
      </c>
      <c r="AA3" s="82" t="s">
        <v>1184</v>
      </c>
    </row>
    <row r="4" spans="1:27" ht="15.75" thickTop="1" x14ac:dyDescent="0.25">
      <c r="A4" s="83" t="s">
        <v>254</v>
      </c>
      <c r="B4" s="84">
        <v>90</v>
      </c>
      <c r="C4" s="84">
        <v>52</v>
      </c>
      <c r="D4" s="84">
        <v>62</v>
      </c>
      <c r="E4" s="84">
        <v>28</v>
      </c>
      <c r="F4" s="84">
        <v>10</v>
      </c>
      <c r="G4" s="84">
        <v>11</v>
      </c>
      <c r="H4" s="84">
        <v>34</v>
      </c>
      <c r="I4" s="84">
        <v>19</v>
      </c>
      <c r="J4" s="84">
        <v>19</v>
      </c>
      <c r="K4" s="84">
        <v>6</v>
      </c>
      <c r="L4" s="84">
        <v>18</v>
      </c>
      <c r="M4" s="84">
        <v>7</v>
      </c>
      <c r="N4" s="84">
        <v>5</v>
      </c>
      <c r="O4" s="84">
        <v>2</v>
      </c>
      <c r="P4" s="84">
        <v>11</v>
      </c>
      <c r="Q4" s="84">
        <v>6</v>
      </c>
      <c r="R4" s="84">
        <v>9</v>
      </c>
      <c r="S4" s="101">
        <v>2</v>
      </c>
      <c r="T4" s="85" t="s">
        <v>1217</v>
      </c>
      <c r="U4" s="85" t="s">
        <v>1222</v>
      </c>
      <c r="V4" s="84" t="s">
        <v>1225</v>
      </c>
      <c r="W4" s="84" t="s">
        <v>1230</v>
      </c>
      <c r="X4" s="85" t="s">
        <v>1233</v>
      </c>
      <c r="Y4" s="85" t="s">
        <v>1206</v>
      </c>
      <c r="Z4" s="84" t="s">
        <v>1242</v>
      </c>
      <c r="AA4" s="84" t="s">
        <v>1241</v>
      </c>
    </row>
    <row r="5" spans="1:27" x14ac:dyDescent="0.25">
      <c r="A5" s="86" t="s">
        <v>1133</v>
      </c>
      <c r="B5" s="87">
        <v>50</v>
      </c>
      <c r="C5" s="87">
        <v>35</v>
      </c>
      <c r="D5" s="87">
        <v>32</v>
      </c>
      <c r="E5" s="87">
        <v>13</v>
      </c>
      <c r="F5" s="87">
        <v>4</v>
      </c>
      <c r="G5" s="87">
        <v>6</v>
      </c>
      <c r="H5" s="87">
        <v>18</v>
      </c>
      <c r="I5" s="87">
        <v>11</v>
      </c>
      <c r="J5" s="87">
        <v>10</v>
      </c>
      <c r="K5" s="87">
        <v>5</v>
      </c>
      <c r="L5" s="87">
        <v>13</v>
      </c>
      <c r="M5" s="87">
        <v>6</v>
      </c>
      <c r="N5" s="87">
        <v>3</v>
      </c>
      <c r="O5" s="87">
        <v>2</v>
      </c>
      <c r="P5" s="87">
        <v>5</v>
      </c>
      <c r="Q5" s="87">
        <v>2</v>
      </c>
      <c r="R5" s="87">
        <v>5</v>
      </c>
      <c r="S5" s="87">
        <v>1</v>
      </c>
      <c r="T5" s="88" t="s">
        <v>1218</v>
      </c>
      <c r="U5" s="88" t="s">
        <v>1187</v>
      </c>
      <c r="V5" s="87" t="s">
        <v>1196</v>
      </c>
      <c r="W5" s="87" t="s">
        <v>1194</v>
      </c>
      <c r="X5" s="88" t="s">
        <v>1234</v>
      </c>
      <c r="Y5" s="88" t="s">
        <v>1238</v>
      </c>
      <c r="Z5" s="87" t="s">
        <v>1214</v>
      </c>
      <c r="AA5" s="87" t="s">
        <v>1243</v>
      </c>
    </row>
    <row r="6" spans="1:27" x14ac:dyDescent="0.25">
      <c r="A6" s="86" t="s">
        <v>1134</v>
      </c>
      <c r="B6" s="87">
        <v>40</v>
      </c>
      <c r="C6" s="87">
        <v>17</v>
      </c>
      <c r="D6" s="87">
        <v>30</v>
      </c>
      <c r="E6" s="87">
        <v>15</v>
      </c>
      <c r="F6" s="87">
        <v>6</v>
      </c>
      <c r="G6" s="87">
        <v>5</v>
      </c>
      <c r="H6" s="87">
        <v>16</v>
      </c>
      <c r="I6" s="87">
        <v>8</v>
      </c>
      <c r="J6" s="87">
        <v>9</v>
      </c>
      <c r="K6" s="87">
        <v>1</v>
      </c>
      <c r="L6" s="87">
        <v>5</v>
      </c>
      <c r="M6" s="87">
        <v>1</v>
      </c>
      <c r="N6" s="87">
        <v>3</v>
      </c>
      <c r="O6" s="87">
        <v>0</v>
      </c>
      <c r="P6" s="87">
        <v>6</v>
      </c>
      <c r="Q6" s="87">
        <v>4</v>
      </c>
      <c r="R6" s="87">
        <v>4</v>
      </c>
      <c r="S6" s="87">
        <v>1</v>
      </c>
      <c r="T6" s="90" t="s">
        <v>1219</v>
      </c>
      <c r="U6" s="88" t="s">
        <v>1223</v>
      </c>
      <c r="V6" s="87" t="s">
        <v>1226</v>
      </c>
      <c r="W6" s="87" t="s">
        <v>1231</v>
      </c>
      <c r="X6" s="88" t="s">
        <v>1235</v>
      </c>
      <c r="Y6" s="88" t="s">
        <v>1239</v>
      </c>
      <c r="Z6" s="87" t="s">
        <v>1241</v>
      </c>
      <c r="AA6" s="87" t="s">
        <v>1211</v>
      </c>
    </row>
    <row r="7" spans="1:27" x14ac:dyDescent="0.25">
      <c r="A7" s="89" t="s">
        <v>255</v>
      </c>
      <c r="B7" s="87">
        <v>36</v>
      </c>
      <c r="C7" s="87">
        <v>24</v>
      </c>
      <c r="D7" s="87">
        <v>25</v>
      </c>
      <c r="E7" s="87">
        <v>16</v>
      </c>
      <c r="F7" s="87">
        <v>6</v>
      </c>
      <c r="G7" s="87">
        <v>6</v>
      </c>
      <c r="H7" s="87">
        <v>16</v>
      </c>
      <c r="I7" s="87">
        <v>9</v>
      </c>
      <c r="J7" s="87">
        <v>8</v>
      </c>
      <c r="K7" s="87">
        <v>5</v>
      </c>
      <c r="L7" s="87">
        <v>11</v>
      </c>
      <c r="M7" s="87">
        <v>5</v>
      </c>
      <c r="N7" s="87">
        <v>5</v>
      </c>
      <c r="O7" s="87">
        <v>3</v>
      </c>
      <c r="P7" s="87">
        <v>5</v>
      </c>
      <c r="Q7" s="87">
        <v>4</v>
      </c>
      <c r="R7" s="87">
        <v>8</v>
      </c>
      <c r="S7" s="87">
        <v>5</v>
      </c>
      <c r="T7" s="88" t="s">
        <v>1220</v>
      </c>
      <c r="U7" s="88" t="s">
        <v>1224</v>
      </c>
      <c r="V7" s="87" t="s">
        <v>1227</v>
      </c>
      <c r="W7" s="87" t="s">
        <v>1219</v>
      </c>
      <c r="X7" s="88" t="s">
        <v>1236</v>
      </c>
      <c r="Y7" s="90" t="s">
        <v>1238</v>
      </c>
      <c r="Z7" s="87" t="s">
        <v>1240</v>
      </c>
      <c r="AA7" s="87" t="s">
        <v>1241</v>
      </c>
    </row>
    <row r="8" spans="1:27" x14ac:dyDescent="0.25">
      <c r="A8" s="86" t="s">
        <v>1133</v>
      </c>
      <c r="B8" s="87">
        <v>20</v>
      </c>
      <c r="C8" s="87">
        <v>15</v>
      </c>
      <c r="D8" s="87">
        <v>13</v>
      </c>
      <c r="E8" s="87">
        <v>8</v>
      </c>
      <c r="F8" s="87">
        <v>5</v>
      </c>
      <c r="G8" s="87">
        <v>3</v>
      </c>
      <c r="H8" s="87">
        <v>8</v>
      </c>
      <c r="I8" s="87">
        <v>4</v>
      </c>
      <c r="J8" s="87">
        <v>4</v>
      </c>
      <c r="K8" s="87">
        <v>4</v>
      </c>
      <c r="L8" s="87">
        <v>5</v>
      </c>
      <c r="M8" s="87">
        <v>2</v>
      </c>
      <c r="N8" s="87">
        <v>5</v>
      </c>
      <c r="O8" s="87">
        <v>2</v>
      </c>
      <c r="P8" s="87">
        <v>3</v>
      </c>
      <c r="Q8" s="87">
        <v>3</v>
      </c>
      <c r="R8" s="87">
        <v>4</v>
      </c>
      <c r="S8" s="87">
        <v>3</v>
      </c>
      <c r="T8" s="88" t="s">
        <v>1196</v>
      </c>
      <c r="U8" s="88" t="s">
        <v>1188</v>
      </c>
      <c r="V8" s="87" t="s">
        <v>1228</v>
      </c>
      <c r="W8" s="87" t="s">
        <v>1190</v>
      </c>
      <c r="X8" s="88" t="s">
        <v>1237</v>
      </c>
      <c r="Y8" s="88" t="s">
        <v>1211</v>
      </c>
      <c r="Z8" s="87" t="s">
        <v>1206</v>
      </c>
      <c r="AA8" s="87" t="s">
        <v>1207</v>
      </c>
    </row>
    <row r="9" spans="1:27" x14ac:dyDescent="0.25">
      <c r="A9" s="86" t="s">
        <v>1134</v>
      </c>
      <c r="B9" s="87">
        <v>16</v>
      </c>
      <c r="C9" s="87">
        <v>9</v>
      </c>
      <c r="D9" s="87">
        <v>12</v>
      </c>
      <c r="E9" s="87">
        <v>8</v>
      </c>
      <c r="F9" s="87">
        <v>1</v>
      </c>
      <c r="G9" s="87">
        <v>3</v>
      </c>
      <c r="H9" s="87">
        <v>8</v>
      </c>
      <c r="I9" s="87">
        <v>5</v>
      </c>
      <c r="J9" s="87">
        <v>4</v>
      </c>
      <c r="K9" s="87">
        <v>1</v>
      </c>
      <c r="L9" s="87">
        <v>6</v>
      </c>
      <c r="M9" s="87">
        <v>3</v>
      </c>
      <c r="N9" s="87">
        <v>0</v>
      </c>
      <c r="O9" s="87">
        <v>0</v>
      </c>
      <c r="P9" s="87">
        <v>2</v>
      </c>
      <c r="Q9" s="87">
        <v>1</v>
      </c>
      <c r="R9" s="87">
        <v>4</v>
      </c>
      <c r="S9" s="87">
        <v>2</v>
      </c>
      <c r="T9" s="88" t="s">
        <v>1221</v>
      </c>
      <c r="U9" s="88" t="s">
        <v>1192</v>
      </c>
      <c r="V9" s="87" t="s">
        <v>1229</v>
      </c>
      <c r="W9" s="87" t="s">
        <v>1232</v>
      </c>
      <c r="X9" s="88" t="s">
        <v>1212</v>
      </c>
      <c r="Y9" s="90" t="s">
        <v>1209</v>
      </c>
      <c r="Z9" s="87" t="s">
        <v>1206</v>
      </c>
      <c r="AA9" s="87" t="s">
        <v>1209</v>
      </c>
    </row>
    <row r="10" spans="1:27" ht="18" x14ac:dyDescent="0.25">
      <c r="A10" s="79" t="s">
        <v>1135</v>
      </c>
    </row>
    <row r="11" spans="1:27" ht="18" x14ac:dyDescent="0.25">
      <c r="A11" s="79" t="s">
        <v>1136</v>
      </c>
      <c r="V11" s="98"/>
    </row>
    <row r="12" spans="1:27" x14ac:dyDescent="0.25">
      <c r="V12" s="98"/>
    </row>
    <row r="13" spans="1:27" x14ac:dyDescent="0.25">
      <c r="A13" s="77" t="s">
        <v>1308</v>
      </c>
    </row>
    <row r="14" spans="1:27" ht="75" thickBot="1" x14ac:dyDescent="0.3">
      <c r="A14" s="80" t="s">
        <v>1131</v>
      </c>
      <c r="B14" s="81" t="s">
        <v>1132</v>
      </c>
      <c r="C14" s="81" t="s">
        <v>1175</v>
      </c>
      <c r="D14" s="81" t="s">
        <v>1285</v>
      </c>
      <c r="E14" s="81" t="s">
        <v>1286</v>
      </c>
      <c r="F14" s="81" t="s">
        <v>1287</v>
      </c>
      <c r="G14" s="81" t="s">
        <v>1288</v>
      </c>
      <c r="H14" s="81" t="s">
        <v>1289</v>
      </c>
      <c r="I14" s="81" t="s">
        <v>1290</v>
      </c>
      <c r="J14" s="81" t="s">
        <v>1291</v>
      </c>
      <c r="K14" s="81" t="s">
        <v>1292</v>
      </c>
      <c r="L14" s="82" t="s">
        <v>1177</v>
      </c>
      <c r="M14" s="82" t="s">
        <v>1178</v>
      </c>
      <c r="N14" s="82" t="s">
        <v>1179</v>
      </c>
      <c r="O14" s="82" t="s">
        <v>1180</v>
      </c>
      <c r="P14" s="82" t="s">
        <v>1181</v>
      </c>
      <c r="Q14" s="82" t="s">
        <v>1182</v>
      </c>
      <c r="R14" s="82" t="s">
        <v>1183</v>
      </c>
      <c r="S14" s="82" t="s">
        <v>1185</v>
      </c>
    </row>
    <row r="15" spans="1:27" ht="15.75" thickTop="1" x14ac:dyDescent="0.25">
      <c r="A15" s="99" t="s">
        <v>254</v>
      </c>
      <c r="B15" s="15">
        <v>90</v>
      </c>
      <c r="C15" s="15">
        <v>52</v>
      </c>
      <c r="D15" s="15">
        <v>7</v>
      </c>
      <c r="E15" s="15">
        <v>3</v>
      </c>
      <c r="F15" s="15">
        <v>1</v>
      </c>
      <c r="G15" s="15">
        <v>0</v>
      </c>
      <c r="H15" s="15">
        <v>6</v>
      </c>
      <c r="I15" s="15">
        <v>4</v>
      </c>
      <c r="J15" s="15">
        <v>5</v>
      </c>
      <c r="K15" s="101">
        <v>1</v>
      </c>
      <c r="L15" s="100" t="s">
        <v>1186</v>
      </c>
      <c r="M15" s="49" t="s">
        <v>1192</v>
      </c>
      <c r="N15" s="15" t="s">
        <v>1196</v>
      </c>
      <c r="O15" s="15" t="s">
        <v>1201</v>
      </c>
      <c r="P15" s="100" t="s">
        <v>1204</v>
      </c>
      <c r="Q15" s="49" t="s">
        <v>1209</v>
      </c>
      <c r="R15" s="15" t="s">
        <v>1214</v>
      </c>
      <c r="S15" s="15" t="s">
        <v>1215</v>
      </c>
    </row>
    <row r="16" spans="1:27" x14ac:dyDescent="0.25">
      <c r="A16" s="86" t="s">
        <v>1133</v>
      </c>
      <c r="B16" s="87">
        <v>50</v>
      </c>
      <c r="C16" s="87">
        <v>35</v>
      </c>
      <c r="D16" s="87">
        <v>5</v>
      </c>
      <c r="E16" s="87">
        <v>3</v>
      </c>
      <c r="F16" s="87">
        <v>1</v>
      </c>
      <c r="G16" s="87">
        <v>0</v>
      </c>
      <c r="H16" s="87">
        <v>3</v>
      </c>
      <c r="I16" s="87">
        <v>1</v>
      </c>
      <c r="J16" s="87">
        <v>3</v>
      </c>
      <c r="K16" s="87">
        <v>1</v>
      </c>
      <c r="L16" s="88" t="s">
        <v>1187</v>
      </c>
      <c r="M16" s="87" t="s">
        <v>1192</v>
      </c>
      <c r="N16" s="87" t="s">
        <v>1197</v>
      </c>
      <c r="O16" s="87" t="s">
        <v>1202</v>
      </c>
      <c r="P16" s="88" t="s">
        <v>1205</v>
      </c>
      <c r="Q16" s="87" t="s">
        <v>1209</v>
      </c>
      <c r="R16" s="87" t="s">
        <v>1205</v>
      </c>
      <c r="S16" s="87" t="s">
        <v>1216</v>
      </c>
    </row>
    <row r="17" spans="1:19" x14ac:dyDescent="0.25">
      <c r="A17" s="86" t="s">
        <v>1134</v>
      </c>
      <c r="B17" s="87">
        <v>40</v>
      </c>
      <c r="C17" s="87">
        <v>17</v>
      </c>
      <c r="D17" s="87">
        <v>2</v>
      </c>
      <c r="E17" s="87">
        <v>0</v>
      </c>
      <c r="F17" s="87">
        <v>0</v>
      </c>
      <c r="G17" s="87">
        <v>0</v>
      </c>
      <c r="H17" s="87">
        <v>3</v>
      </c>
      <c r="I17" s="87">
        <v>3</v>
      </c>
      <c r="J17" s="87">
        <v>2</v>
      </c>
      <c r="K17" s="87">
        <v>0</v>
      </c>
      <c r="L17" s="90" t="s">
        <v>1188</v>
      </c>
      <c r="M17" s="87" t="s">
        <v>1193</v>
      </c>
      <c r="N17" s="87" t="s">
        <v>1194</v>
      </c>
      <c r="O17" s="87" t="s">
        <v>1192</v>
      </c>
      <c r="P17" s="90" t="s">
        <v>1194</v>
      </c>
      <c r="Q17" s="87" t="s">
        <v>1210</v>
      </c>
      <c r="R17" s="87" t="s">
        <v>1211</v>
      </c>
      <c r="S17" s="87" t="s">
        <v>1209</v>
      </c>
    </row>
    <row r="18" spans="1:19" x14ac:dyDescent="0.25">
      <c r="A18" s="89" t="s">
        <v>255</v>
      </c>
      <c r="B18" s="87">
        <v>36</v>
      </c>
      <c r="C18" s="87">
        <v>24</v>
      </c>
      <c r="D18" s="87">
        <v>6</v>
      </c>
      <c r="E18" s="87">
        <v>3</v>
      </c>
      <c r="F18" s="87">
        <v>3</v>
      </c>
      <c r="G18" s="87">
        <v>2</v>
      </c>
      <c r="H18" s="87">
        <v>4</v>
      </c>
      <c r="I18" s="87">
        <v>4</v>
      </c>
      <c r="J18" s="87">
        <v>7</v>
      </c>
      <c r="K18" s="87">
        <v>3</v>
      </c>
      <c r="L18" s="88" t="s">
        <v>1189</v>
      </c>
      <c r="M18" s="88" t="s">
        <v>1194</v>
      </c>
      <c r="N18" s="87" t="s">
        <v>1198</v>
      </c>
      <c r="O18" s="87" t="s">
        <v>1190</v>
      </c>
      <c r="P18" s="88" t="s">
        <v>1206</v>
      </c>
      <c r="Q18" s="88" t="s">
        <v>1211</v>
      </c>
      <c r="R18" s="87" t="s">
        <v>1213</v>
      </c>
      <c r="S18" s="87" t="s">
        <v>1207</v>
      </c>
    </row>
    <row r="19" spans="1:19" x14ac:dyDescent="0.25">
      <c r="A19" s="86" t="s">
        <v>1133</v>
      </c>
      <c r="B19" s="87">
        <v>20</v>
      </c>
      <c r="C19" s="87">
        <v>15</v>
      </c>
      <c r="D19" s="87">
        <v>4</v>
      </c>
      <c r="E19" s="87">
        <v>1</v>
      </c>
      <c r="F19" s="87">
        <v>3</v>
      </c>
      <c r="G19" s="87">
        <v>2</v>
      </c>
      <c r="H19" s="87">
        <v>3</v>
      </c>
      <c r="I19" s="87">
        <v>3</v>
      </c>
      <c r="J19" s="87">
        <v>3</v>
      </c>
      <c r="K19" s="87">
        <v>2</v>
      </c>
      <c r="L19" s="88" t="s">
        <v>1190</v>
      </c>
      <c r="M19" s="88" t="s">
        <v>1195</v>
      </c>
      <c r="N19" s="87" t="s">
        <v>1199</v>
      </c>
      <c r="O19" s="87" t="s">
        <v>1194</v>
      </c>
      <c r="P19" s="88" t="s">
        <v>1207</v>
      </c>
      <c r="Q19" s="88" t="s">
        <v>1209</v>
      </c>
      <c r="R19" s="87" t="s">
        <v>1212</v>
      </c>
      <c r="S19" s="87" t="s">
        <v>1211</v>
      </c>
    </row>
    <row r="20" spans="1:19" x14ac:dyDescent="0.25">
      <c r="A20" s="86" t="s">
        <v>1134</v>
      </c>
      <c r="B20" s="87">
        <v>16</v>
      </c>
      <c r="C20" s="87">
        <v>9</v>
      </c>
      <c r="D20" s="87">
        <v>2</v>
      </c>
      <c r="E20" s="87">
        <v>2</v>
      </c>
      <c r="F20" s="87">
        <v>0</v>
      </c>
      <c r="G20" s="87">
        <v>0</v>
      </c>
      <c r="H20" s="87">
        <v>1</v>
      </c>
      <c r="I20" s="87">
        <v>1</v>
      </c>
      <c r="J20" s="87">
        <v>4</v>
      </c>
      <c r="K20" s="87">
        <v>1</v>
      </c>
      <c r="L20" s="88" t="s">
        <v>1191</v>
      </c>
      <c r="M20" s="88" t="s">
        <v>1191</v>
      </c>
      <c r="N20" s="87" t="s">
        <v>1200</v>
      </c>
      <c r="O20" s="87" t="s">
        <v>1203</v>
      </c>
      <c r="P20" s="88" t="s">
        <v>1208</v>
      </c>
      <c r="Q20" s="88" t="s">
        <v>1208</v>
      </c>
      <c r="R20" s="87" t="s">
        <v>1212</v>
      </c>
      <c r="S20" s="87" t="s">
        <v>1208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Normal="100" workbookViewId="0">
      <selection activeCell="Q5" sqref="Q5"/>
    </sheetView>
  </sheetViews>
  <sheetFormatPr defaultColWidth="8.28515625" defaultRowHeight="15" x14ac:dyDescent="0.25"/>
  <cols>
    <col min="1" max="1" width="9.140625" style="143" customWidth="1"/>
    <col min="2" max="3" width="11.28515625" style="143" bestFit="1" customWidth="1"/>
    <col min="4" max="4" width="9" style="143" bestFit="1" customWidth="1"/>
    <col min="5" max="5" width="10.5703125" style="143" bestFit="1" customWidth="1"/>
    <col min="6" max="6" width="7.85546875" style="143" bestFit="1" customWidth="1"/>
    <col min="7" max="7" width="8.42578125" style="143" bestFit="1" customWidth="1"/>
    <col min="8" max="8" width="6.42578125" style="143" bestFit="1" customWidth="1"/>
    <col min="9" max="9" width="5.7109375" style="143" bestFit="1" customWidth="1"/>
    <col min="10" max="10" width="12.85546875" style="143" bestFit="1" customWidth="1"/>
    <col min="11" max="11" width="8" style="143" bestFit="1" customWidth="1"/>
    <col min="12" max="12" width="15.140625" style="143" bestFit="1" customWidth="1"/>
    <col min="13" max="13" width="12.28515625" style="143" bestFit="1" customWidth="1"/>
    <col min="14" max="14" width="20" style="143" customWidth="1"/>
    <col min="15" max="15" width="24.140625" style="143" bestFit="1" customWidth="1"/>
    <col min="16" max="16" width="14.85546875" style="143" bestFit="1" customWidth="1"/>
    <col min="17" max="17" width="47.28515625" style="143" bestFit="1" customWidth="1"/>
    <col min="18" max="18" width="9.42578125" style="143" bestFit="1" customWidth="1"/>
    <col min="19" max="19" width="60.5703125" style="143" bestFit="1" customWidth="1"/>
    <col min="20" max="20" width="27.85546875" style="143" bestFit="1" customWidth="1"/>
    <col min="21" max="29" width="8.28515625" style="143"/>
    <col min="30" max="30" width="17.42578125" style="143" customWidth="1"/>
    <col min="31" max="16384" width="8.28515625" style="143"/>
  </cols>
  <sheetData>
    <row r="1" spans="1:31" x14ac:dyDescent="0.25">
      <c r="A1" s="142" t="s">
        <v>1349</v>
      </c>
    </row>
    <row r="2" spans="1:31" s="49" customFormat="1" ht="17.25" x14ac:dyDescent="0.25">
      <c r="A2" s="144" t="s">
        <v>30</v>
      </c>
      <c r="B2" s="144" t="s">
        <v>551</v>
      </c>
      <c r="C2" s="144" t="s">
        <v>552</v>
      </c>
      <c r="D2" s="144" t="s">
        <v>1045</v>
      </c>
      <c r="E2" s="144" t="s">
        <v>304</v>
      </c>
      <c r="F2" s="144" t="s">
        <v>458</v>
      </c>
      <c r="G2" s="144" t="s">
        <v>711</v>
      </c>
      <c r="H2" s="89" t="s">
        <v>460</v>
      </c>
      <c r="I2" s="89" t="s">
        <v>1123</v>
      </c>
      <c r="J2" s="89" t="s">
        <v>462</v>
      </c>
      <c r="K2" s="89" t="s">
        <v>1263</v>
      </c>
      <c r="L2" s="144" t="s">
        <v>1314</v>
      </c>
      <c r="M2" s="144" t="s">
        <v>1044</v>
      </c>
      <c r="N2" s="144" t="s">
        <v>1047</v>
      </c>
      <c r="O2" s="144" t="s">
        <v>1048</v>
      </c>
      <c r="P2" s="144" t="s">
        <v>957</v>
      </c>
      <c r="Q2" s="89" t="s">
        <v>1002</v>
      </c>
      <c r="R2" s="89" t="s">
        <v>1142</v>
      </c>
      <c r="S2" s="89" t="s">
        <v>1294</v>
      </c>
      <c r="T2" s="89" t="s">
        <v>1295</v>
      </c>
    </row>
    <row r="3" spans="1:31" x14ac:dyDescent="0.25">
      <c r="A3" s="145" t="s">
        <v>555</v>
      </c>
      <c r="B3" s="145">
        <v>32621143</v>
      </c>
      <c r="C3" s="145">
        <v>32667562</v>
      </c>
      <c r="D3" s="145">
        <v>46420</v>
      </c>
      <c r="E3" s="145" t="s">
        <v>344</v>
      </c>
      <c r="F3" s="145">
        <v>14755</v>
      </c>
      <c r="G3" s="145" t="s">
        <v>1085</v>
      </c>
      <c r="H3" s="145">
        <v>75</v>
      </c>
      <c r="I3" s="145">
        <v>90</v>
      </c>
      <c r="J3" s="145">
        <v>28</v>
      </c>
      <c r="K3" s="145">
        <v>16</v>
      </c>
      <c r="L3" s="145" t="b">
        <v>0</v>
      </c>
      <c r="M3" s="145" t="s">
        <v>118</v>
      </c>
      <c r="N3" s="145" t="s">
        <v>118</v>
      </c>
      <c r="O3" s="145" t="s">
        <v>1</v>
      </c>
      <c r="P3" s="145" t="s">
        <v>0</v>
      </c>
      <c r="Q3" s="146" t="s">
        <v>1023</v>
      </c>
      <c r="R3" s="145">
        <v>605638</v>
      </c>
      <c r="S3" s="145" t="s">
        <v>1103</v>
      </c>
      <c r="T3" s="145" t="s">
        <v>1143</v>
      </c>
    </row>
    <row r="4" spans="1:31" x14ac:dyDescent="0.25">
      <c r="A4" s="145" t="s">
        <v>556</v>
      </c>
      <c r="B4" s="145">
        <v>1082282</v>
      </c>
      <c r="C4" s="145">
        <v>1926058</v>
      </c>
      <c r="D4" s="145">
        <v>843777</v>
      </c>
      <c r="E4" s="145" t="s">
        <v>344</v>
      </c>
      <c r="F4" s="145">
        <v>14755</v>
      </c>
      <c r="G4" s="145" t="s">
        <v>1085</v>
      </c>
      <c r="H4" s="145">
        <v>75</v>
      </c>
      <c r="I4" s="145">
        <v>90</v>
      </c>
      <c r="J4" s="145">
        <v>28</v>
      </c>
      <c r="K4" s="145">
        <v>16</v>
      </c>
      <c r="L4" s="145" t="b">
        <v>0</v>
      </c>
      <c r="M4" s="145" t="s">
        <v>231</v>
      </c>
      <c r="N4" s="145" t="s">
        <v>118</v>
      </c>
      <c r="O4" s="145" t="s">
        <v>1</v>
      </c>
      <c r="P4" s="145" t="s">
        <v>1003</v>
      </c>
      <c r="Q4" s="146" t="s">
        <v>973</v>
      </c>
      <c r="R4" s="145">
        <v>607220</v>
      </c>
      <c r="S4" s="145" t="s">
        <v>1104</v>
      </c>
      <c r="T4" s="145" t="s">
        <v>1143</v>
      </c>
    </row>
    <row r="5" spans="1:31" x14ac:dyDescent="0.25">
      <c r="A5" s="145" t="s">
        <v>556</v>
      </c>
      <c r="B5" s="145">
        <v>17394615</v>
      </c>
      <c r="C5" s="145">
        <v>17486643</v>
      </c>
      <c r="D5" s="145">
        <v>92029</v>
      </c>
      <c r="E5" s="145" t="s">
        <v>210</v>
      </c>
      <c r="F5" s="145">
        <v>14719</v>
      </c>
      <c r="G5" s="145" t="s">
        <v>1085</v>
      </c>
      <c r="H5" s="145">
        <v>81</v>
      </c>
      <c r="I5" s="145" t="s">
        <v>68</v>
      </c>
      <c r="J5" s="145" t="s">
        <v>68</v>
      </c>
      <c r="K5" s="145" t="s">
        <v>68</v>
      </c>
      <c r="L5" s="145" t="b">
        <v>0</v>
      </c>
      <c r="M5" s="145" t="s">
        <v>118</v>
      </c>
      <c r="N5" s="145" t="s">
        <v>118</v>
      </c>
      <c r="O5" s="145" t="s">
        <v>119</v>
      </c>
      <c r="P5" s="145" t="s">
        <v>1003</v>
      </c>
      <c r="Q5" s="146" t="s">
        <v>1026</v>
      </c>
      <c r="R5" s="145">
        <v>615740</v>
      </c>
      <c r="S5" s="145" t="s">
        <v>1105</v>
      </c>
      <c r="T5" s="145" t="s">
        <v>1143</v>
      </c>
    </row>
    <row r="6" spans="1:31" x14ac:dyDescent="0.25">
      <c r="A6" s="145" t="s">
        <v>556</v>
      </c>
      <c r="B6" s="145">
        <v>55107944</v>
      </c>
      <c r="C6" s="145">
        <v>55127512</v>
      </c>
      <c r="D6" s="145">
        <v>19569</v>
      </c>
      <c r="E6" s="145" t="s">
        <v>109</v>
      </c>
      <c r="F6" s="145">
        <v>14840</v>
      </c>
      <c r="G6" s="145" t="s">
        <v>1086</v>
      </c>
      <c r="H6" s="145">
        <v>67</v>
      </c>
      <c r="I6" s="145">
        <v>90</v>
      </c>
      <c r="J6" s="145">
        <v>68.5</v>
      </c>
      <c r="K6" s="145">
        <v>23</v>
      </c>
      <c r="L6" s="145" t="b">
        <v>1</v>
      </c>
      <c r="M6" s="145" t="s">
        <v>231</v>
      </c>
      <c r="N6" s="145" t="s">
        <v>118</v>
      </c>
      <c r="O6" s="145" t="s">
        <v>119</v>
      </c>
      <c r="P6" s="145" t="s">
        <v>1004</v>
      </c>
      <c r="Q6" s="146" t="s">
        <v>1001</v>
      </c>
      <c r="R6" s="145">
        <v>606399</v>
      </c>
      <c r="S6" s="145" t="s">
        <v>1106</v>
      </c>
      <c r="T6" s="145" t="s">
        <v>1143</v>
      </c>
    </row>
    <row r="7" spans="1:31" x14ac:dyDescent="0.25">
      <c r="A7" s="145" t="s">
        <v>557</v>
      </c>
      <c r="B7" s="145">
        <v>13798559</v>
      </c>
      <c r="C7" s="145">
        <v>14177235</v>
      </c>
      <c r="D7" s="145">
        <v>378677</v>
      </c>
      <c r="E7" s="145" t="s">
        <v>352</v>
      </c>
      <c r="F7" s="145">
        <v>14786</v>
      </c>
      <c r="G7" s="145" t="s">
        <v>1086</v>
      </c>
      <c r="H7" s="145">
        <v>63</v>
      </c>
      <c r="I7" s="145">
        <v>58</v>
      </c>
      <c r="J7" s="145" t="s">
        <v>68</v>
      </c>
      <c r="K7" s="145">
        <v>6</v>
      </c>
      <c r="L7" s="145" t="b">
        <v>0</v>
      </c>
      <c r="M7" s="145" t="s">
        <v>231</v>
      </c>
      <c r="N7" s="145" t="s">
        <v>118</v>
      </c>
      <c r="O7" s="145" t="s">
        <v>1</v>
      </c>
      <c r="P7" s="145" t="s">
        <v>1003</v>
      </c>
      <c r="Q7" s="147" t="s">
        <v>1140</v>
      </c>
      <c r="R7" s="145">
        <v>601893</v>
      </c>
      <c r="S7" s="148" t="s">
        <v>1107</v>
      </c>
      <c r="T7" s="145" t="s">
        <v>1143</v>
      </c>
    </row>
    <row r="8" spans="1:31" x14ac:dyDescent="0.25">
      <c r="A8" s="145" t="s">
        <v>719</v>
      </c>
      <c r="B8" s="145">
        <v>162264031</v>
      </c>
      <c r="C8" s="145">
        <v>162702534</v>
      </c>
      <c r="D8" s="145">
        <v>438504</v>
      </c>
      <c r="E8" s="145" t="s">
        <v>696</v>
      </c>
      <c r="F8" s="145">
        <v>14924</v>
      </c>
      <c r="G8" s="145" t="s">
        <v>1085</v>
      </c>
      <c r="H8" s="145" t="s">
        <v>68</v>
      </c>
      <c r="I8" s="145">
        <v>80</v>
      </c>
      <c r="J8" s="145" t="s">
        <v>68</v>
      </c>
      <c r="K8" s="145" t="s">
        <v>68</v>
      </c>
      <c r="L8" s="145" t="b">
        <v>1</v>
      </c>
      <c r="M8" s="145" t="s">
        <v>118</v>
      </c>
      <c r="N8" s="145" t="s">
        <v>118</v>
      </c>
      <c r="O8" s="145" t="s">
        <v>2</v>
      </c>
      <c r="P8" s="145" t="s">
        <v>1128</v>
      </c>
      <c r="Q8" s="146" t="s">
        <v>990</v>
      </c>
      <c r="R8" s="145">
        <v>602544</v>
      </c>
      <c r="S8" s="145" t="s">
        <v>1108</v>
      </c>
      <c r="T8" s="145" t="s">
        <v>1109</v>
      </c>
    </row>
    <row r="9" spans="1:31" x14ac:dyDescent="0.25">
      <c r="A9" s="145" t="s">
        <v>560</v>
      </c>
      <c r="B9" s="145">
        <v>68278319</v>
      </c>
      <c r="C9" s="145">
        <v>68329182</v>
      </c>
      <c r="D9" s="145">
        <v>50864</v>
      </c>
      <c r="E9" s="145" t="s">
        <v>355</v>
      </c>
      <c r="F9" s="145">
        <v>14872</v>
      </c>
      <c r="G9" s="145" t="s">
        <v>1086</v>
      </c>
      <c r="H9" s="145">
        <v>88</v>
      </c>
      <c r="I9" s="145">
        <v>84</v>
      </c>
      <c r="J9" s="145">
        <v>12</v>
      </c>
      <c r="K9" s="145">
        <v>8</v>
      </c>
      <c r="L9" s="145" t="b">
        <v>0</v>
      </c>
      <c r="M9" s="145" t="s">
        <v>118</v>
      </c>
      <c r="N9" s="145" t="s">
        <v>231</v>
      </c>
      <c r="O9" s="145" t="s">
        <v>1</v>
      </c>
      <c r="P9" s="145" t="s">
        <v>1004</v>
      </c>
      <c r="Q9" s="146" t="s">
        <v>1088</v>
      </c>
      <c r="R9" s="145">
        <v>607667</v>
      </c>
      <c r="S9" s="145" t="s">
        <v>1110</v>
      </c>
      <c r="T9" s="145" t="s">
        <v>1109</v>
      </c>
    </row>
    <row r="10" spans="1:31" x14ac:dyDescent="0.25">
      <c r="A10" s="145" t="s">
        <v>560</v>
      </c>
      <c r="B10" s="145">
        <v>68382135</v>
      </c>
      <c r="C10" s="145">
        <v>68527823</v>
      </c>
      <c r="D10" s="145">
        <v>145689</v>
      </c>
      <c r="E10" s="145" t="s">
        <v>237</v>
      </c>
      <c r="F10" s="145">
        <v>14728</v>
      </c>
      <c r="G10" s="145" t="s">
        <v>1085</v>
      </c>
      <c r="H10" s="145">
        <v>108</v>
      </c>
      <c r="I10" s="145">
        <v>79</v>
      </c>
      <c r="J10" s="145">
        <v>10</v>
      </c>
      <c r="K10" s="145">
        <v>8</v>
      </c>
      <c r="L10" s="145" t="b">
        <v>0</v>
      </c>
      <c r="M10" s="145" t="s">
        <v>118</v>
      </c>
      <c r="N10" s="145" t="s">
        <v>231</v>
      </c>
      <c r="O10" s="145" t="s">
        <v>119</v>
      </c>
      <c r="P10" s="145" t="s">
        <v>1003</v>
      </c>
      <c r="Q10" s="146" t="s">
        <v>1088</v>
      </c>
      <c r="R10" s="145">
        <v>607667</v>
      </c>
      <c r="S10" s="145" t="s">
        <v>1110</v>
      </c>
      <c r="T10" s="145" t="s">
        <v>1109</v>
      </c>
    </row>
    <row r="11" spans="1:31" x14ac:dyDescent="0.25">
      <c r="A11" s="145" t="s">
        <v>564</v>
      </c>
      <c r="B11" s="145">
        <v>22314463</v>
      </c>
      <c r="C11" s="145">
        <v>22573637</v>
      </c>
      <c r="D11" s="145">
        <v>259175</v>
      </c>
      <c r="E11" s="145" t="s">
        <v>696</v>
      </c>
      <c r="F11" s="145">
        <v>14924</v>
      </c>
      <c r="G11" s="145" t="s">
        <v>1085</v>
      </c>
      <c r="H11" s="145" t="s">
        <v>68</v>
      </c>
      <c r="I11" s="145">
        <v>80</v>
      </c>
      <c r="J11" s="145" t="s">
        <v>68</v>
      </c>
      <c r="K11" s="145">
        <v>0</v>
      </c>
      <c r="L11" s="145" t="b">
        <v>1</v>
      </c>
      <c r="M11" s="145" t="s">
        <v>118</v>
      </c>
      <c r="N11" s="145" t="s">
        <v>118</v>
      </c>
      <c r="O11" s="145" t="s">
        <v>2</v>
      </c>
      <c r="P11" s="145" t="s">
        <v>1128</v>
      </c>
      <c r="Q11" s="146" t="s">
        <v>997</v>
      </c>
      <c r="R11" s="145">
        <v>603582</v>
      </c>
      <c r="S11" s="145" t="s">
        <v>1111</v>
      </c>
      <c r="T11" s="145" t="s">
        <v>1143</v>
      </c>
    </row>
    <row r="12" spans="1:31" s="107" customFormat="1" x14ac:dyDescent="0.25">
      <c r="A12" s="145" t="s">
        <v>1016</v>
      </c>
      <c r="B12" s="145">
        <v>44560429</v>
      </c>
      <c r="C12" s="145">
        <v>44628687</v>
      </c>
      <c r="D12" s="145">
        <v>68259</v>
      </c>
      <c r="E12" s="145" t="s">
        <v>243</v>
      </c>
      <c r="F12" s="145">
        <v>14784</v>
      </c>
      <c r="G12" s="145" t="s">
        <v>1085</v>
      </c>
      <c r="H12" s="145">
        <v>73</v>
      </c>
      <c r="I12" s="145">
        <v>68</v>
      </c>
      <c r="J12" s="145">
        <v>42</v>
      </c>
      <c r="K12" s="145" t="s">
        <v>68</v>
      </c>
      <c r="L12" s="145" t="b">
        <v>0</v>
      </c>
      <c r="M12" s="145" t="s">
        <v>231</v>
      </c>
      <c r="N12" s="145" t="s">
        <v>231</v>
      </c>
      <c r="O12" s="145" t="s">
        <v>119</v>
      </c>
      <c r="P12" s="145" t="s">
        <v>1004</v>
      </c>
      <c r="Q12" s="147" t="s">
        <v>1141</v>
      </c>
      <c r="R12" s="145">
        <v>614697</v>
      </c>
      <c r="S12" s="145" t="s">
        <v>1112</v>
      </c>
      <c r="T12" s="145" t="s">
        <v>1143</v>
      </c>
    </row>
    <row r="13" spans="1:31" s="107" customFormat="1" x14ac:dyDescent="0.25">
      <c r="A13" s="145" t="s">
        <v>556</v>
      </c>
      <c r="B13" s="145">
        <v>67615531</v>
      </c>
      <c r="C13" s="145">
        <v>69019978</v>
      </c>
      <c r="D13" s="145">
        <v>1404448</v>
      </c>
      <c r="E13" s="145" t="s">
        <v>357</v>
      </c>
      <c r="F13" s="145">
        <v>14891</v>
      </c>
      <c r="G13" s="145" t="s">
        <v>1085</v>
      </c>
      <c r="H13" s="145">
        <v>77</v>
      </c>
      <c r="I13" s="145">
        <v>57</v>
      </c>
      <c r="J13" s="145" t="s">
        <v>68</v>
      </c>
      <c r="K13" s="145" t="s">
        <v>68</v>
      </c>
      <c r="L13" s="145" t="b">
        <v>0</v>
      </c>
      <c r="M13" s="145" t="s">
        <v>118</v>
      </c>
      <c r="N13" s="145" t="s">
        <v>231</v>
      </c>
      <c r="O13" s="145" t="s">
        <v>1</v>
      </c>
      <c r="P13" s="145" t="s">
        <v>1128</v>
      </c>
      <c r="Q13" s="147" t="s">
        <v>1139</v>
      </c>
      <c r="R13" s="145">
        <v>603922</v>
      </c>
      <c r="S13" s="145" t="s">
        <v>1113</v>
      </c>
      <c r="T13" s="145" t="s">
        <v>1143</v>
      </c>
    </row>
    <row r="14" spans="1:31" s="107" customFormat="1" ht="18" x14ac:dyDescent="0.25">
      <c r="A14" s="107" t="s">
        <v>1309</v>
      </c>
      <c r="B14" s="149"/>
      <c r="C14" s="149"/>
      <c r="D14" s="149"/>
      <c r="E14" s="149"/>
      <c r="F14" s="149"/>
      <c r="G14" s="149"/>
      <c r="AE14" s="149"/>
    </row>
    <row r="15" spans="1:31" s="107" customFormat="1" x14ac:dyDescent="0.25"/>
    <row r="16" spans="1:31" s="107" customFormat="1" x14ac:dyDescent="0.25">
      <c r="AD16" s="149"/>
    </row>
    <row r="17" spans="30:30" s="107" customFormat="1" x14ac:dyDescent="0.25">
      <c r="AD17" s="149"/>
    </row>
    <row r="18" spans="30:30" s="107" customFormat="1" x14ac:dyDescent="0.25">
      <c r="AD18" s="149"/>
    </row>
    <row r="19" spans="30:30" s="107" customFormat="1" x14ac:dyDescent="0.25"/>
    <row r="20" spans="30:30" s="107" customFormat="1" x14ac:dyDescent="0.25">
      <c r="AD20" s="149"/>
    </row>
    <row r="21" spans="30:30" s="107" customFormat="1" x14ac:dyDescent="0.25">
      <c r="AD21" s="149"/>
    </row>
    <row r="22" spans="30:30" s="107" customFormat="1" x14ac:dyDescent="0.25">
      <c r="AD22" s="149"/>
    </row>
    <row r="23" spans="30:30" s="107" customFormat="1" x14ac:dyDescent="0.25">
      <c r="AD23" s="149"/>
    </row>
    <row r="24" spans="30:30" s="107" customFormat="1" x14ac:dyDescent="0.25">
      <c r="AD24" s="149"/>
    </row>
  </sheetData>
  <sortState ref="A3:L13">
    <sortCondition ref="E3:E13"/>
    <sortCondition ref="A3:A13"/>
    <sortCondition ref="B3:B13"/>
    <sortCondition ref="C3:C13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workbookViewId="0">
      <selection activeCell="D7" sqref="D7"/>
    </sheetView>
  </sheetViews>
  <sheetFormatPr defaultRowHeight="15" x14ac:dyDescent="0.25"/>
  <cols>
    <col min="1" max="1" width="10.85546875" customWidth="1"/>
    <col min="2" max="2" width="7.140625" bestFit="1" customWidth="1"/>
    <col min="3" max="3" width="6.7109375" bestFit="1" customWidth="1"/>
    <col min="4" max="4" width="9.85546875" bestFit="1" customWidth="1"/>
    <col min="5" max="5" width="6" bestFit="1" customWidth="1"/>
    <col min="6" max="6" width="4.85546875" bestFit="1" customWidth="1"/>
    <col min="7" max="7" width="11.5703125" bestFit="1" customWidth="1"/>
    <col min="8" max="8" width="7.140625" bestFit="1" customWidth="1"/>
    <col min="9" max="9" width="28.5703125" bestFit="1" customWidth="1"/>
    <col min="10" max="10" width="18.85546875" bestFit="1" customWidth="1"/>
    <col min="11" max="11" width="22.85546875" bestFit="1" customWidth="1"/>
    <col min="12" max="12" width="6.7109375" bestFit="1" customWidth="1"/>
    <col min="13" max="13" width="16.28515625" bestFit="1" customWidth="1"/>
    <col min="14" max="14" width="15.85546875" bestFit="1" customWidth="1"/>
    <col min="15" max="15" width="6" bestFit="1" customWidth="1"/>
    <col min="16" max="16" width="16.28515625" bestFit="1" customWidth="1"/>
    <col min="17" max="17" width="26.140625" bestFit="1" customWidth="1"/>
    <col min="18" max="18" width="10" bestFit="1" customWidth="1"/>
    <col min="19" max="19" width="19.7109375" bestFit="1" customWidth="1"/>
    <col min="20" max="20" width="12.140625" bestFit="1" customWidth="1"/>
    <col min="21" max="21" width="12.5703125" bestFit="1" customWidth="1"/>
    <col min="22" max="22" width="22.42578125" bestFit="1" customWidth="1"/>
    <col min="23" max="23" width="12.7109375" bestFit="1" customWidth="1"/>
  </cols>
  <sheetData>
    <row r="1" spans="1:23" s="122" customFormat="1" x14ac:dyDescent="0.25">
      <c r="A1" s="123" t="s">
        <v>1302</v>
      </c>
    </row>
    <row r="2" spans="1:23" ht="15.75" thickBot="1" x14ac:dyDescent="0.3">
      <c r="A2" s="39" t="s">
        <v>117</v>
      </c>
      <c r="B2" s="39" t="s">
        <v>458</v>
      </c>
      <c r="C2" s="39" t="s">
        <v>956</v>
      </c>
      <c r="D2" s="39" t="s">
        <v>457</v>
      </c>
      <c r="E2" s="39" t="s">
        <v>460</v>
      </c>
      <c r="F2" s="39" t="s">
        <v>1123</v>
      </c>
      <c r="G2" s="39" t="s">
        <v>462</v>
      </c>
      <c r="H2" s="39" t="s">
        <v>1263</v>
      </c>
      <c r="I2" s="39" t="s">
        <v>1350</v>
      </c>
      <c r="J2" s="39" t="s">
        <v>1264</v>
      </c>
      <c r="K2" s="39" t="s">
        <v>999</v>
      </c>
      <c r="L2" s="39" t="s">
        <v>956</v>
      </c>
      <c r="M2" s="39" t="s">
        <v>1265</v>
      </c>
      <c r="N2" s="39" t="s">
        <v>1310</v>
      </c>
      <c r="O2" s="39" t="s">
        <v>1124</v>
      </c>
      <c r="P2" s="39" t="s">
        <v>1266</v>
      </c>
      <c r="Q2" s="39" t="s">
        <v>1301</v>
      </c>
      <c r="R2" s="39" t="s">
        <v>1125</v>
      </c>
      <c r="S2" s="39" t="s">
        <v>1299</v>
      </c>
      <c r="T2" s="39" t="s">
        <v>1267</v>
      </c>
      <c r="U2" s="39" t="s">
        <v>1126</v>
      </c>
      <c r="V2" s="39" t="s">
        <v>1300</v>
      </c>
      <c r="W2" s="39" t="s">
        <v>1268</v>
      </c>
    </row>
    <row r="3" spans="1:23" ht="15.75" thickTop="1" x14ac:dyDescent="0.25">
      <c r="A3" s="64" t="s">
        <v>334</v>
      </c>
      <c r="B3" s="64">
        <v>14700</v>
      </c>
      <c r="C3" s="64" t="s">
        <v>330</v>
      </c>
      <c r="D3" s="64" t="s">
        <v>231</v>
      </c>
      <c r="E3" s="64">
        <v>54</v>
      </c>
      <c r="F3" s="64">
        <v>80</v>
      </c>
      <c r="G3" s="64">
        <v>51</v>
      </c>
      <c r="H3" s="132">
        <v>11</v>
      </c>
      <c r="I3" s="64">
        <v>57</v>
      </c>
      <c r="J3" s="64" t="s">
        <v>231</v>
      </c>
      <c r="K3" s="64" t="s">
        <v>952</v>
      </c>
      <c r="L3" s="64" t="s">
        <v>330</v>
      </c>
      <c r="M3" s="64" t="b">
        <v>0</v>
      </c>
      <c r="N3" s="64">
        <v>50.3</v>
      </c>
      <c r="O3" s="64">
        <v>16.43</v>
      </c>
      <c r="P3" s="64">
        <v>0</v>
      </c>
      <c r="Q3" s="64">
        <v>0</v>
      </c>
      <c r="R3" s="64">
        <v>0</v>
      </c>
      <c r="S3" s="64">
        <v>0</v>
      </c>
      <c r="T3" s="64">
        <v>0</v>
      </c>
      <c r="U3" s="64">
        <v>0</v>
      </c>
      <c r="V3" s="64">
        <v>0</v>
      </c>
      <c r="W3" s="64">
        <v>0</v>
      </c>
    </row>
    <row r="4" spans="1:23" x14ac:dyDescent="0.25">
      <c r="A4" s="73" t="s">
        <v>73</v>
      </c>
      <c r="B4" s="73">
        <v>14701</v>
      </c>
      <c r="C4" s="73" t="s">
        <v>329</v>
      </c>
      <c r="D4" s="73" t="s">
        <v>118</v>
      </c>
      <c r="E4" s="73">
        <v>71</v>
      </c>
      <c r="F4" s="73">
        <v>90</v>
      </c>
      <c r="G4" s="73">
        <v>29</v>
      </c>
      <c r="H4" s="132" t="s">
        <v>68</v>
      </c>
      <c r="I4" s="73">
        <v>20</v>
      </c>
      <c r="J4" s="73" t="s">
        <v>118</v>
      </c>
      <c r="K4" s="73" t="s">
        <v>952</v>
      </c>
      <c r="L4" s="73" t="s">
        <v>329</v>
      </c>
      <c r="M4" s="73" t="b">
        <v>0</v>
      </c>
      <c r="N4" s="73">
        <v>47.3</v>
      </c>
      <c r="O4" s="64">
        <v>16.71</v>
      </c>
      <c r="P4" s="73">
        <v>1</v>
      </c>
      <c r="Q4" s="73">
        <v>0</v>
      </c>
      <c r="R4" s="73">
        <v>1</v>
      </c>
      <c r="S4" s="73">
        <v>0</v>
      </c>
      <c r="T4" s="73">
        <v>79280</v>
      </c>
      <c r="U4" s="73">
        <v>0</v>
      </c>
      <c r="V4" s="73">
        <v>0</v>
      </c>
      <c r="W4" s="73">
        <v>0</v>
      </c>
    </row>
    <row r="5" spans="1:23" x14ac:dyDescent="0.25">
      <c r="A5" s="73" t="s">
        <v>74</v>
      </c>
      <c r="B5" s="73">
        <v>14702</v>
      </c>
      <c r="C5" s="73" t="s">
        <v>329</v>
      </c>
      <c r="D5" s="73" t="s">
        <v>118</v>
      </c>
      <c r="E5" s="73">
        <v>80</v>
      </c>
      <c r="F5" s="73">
        <v>71</v>
      </c>
      <c r="G5" s="73">
        <v>21.5</v>
      </c>
      <c r="H5" s="132">
        <v>8</v>
      </c>
      <c r="I5" s="73">
        <v>95</v>
      </c>
      <c r="J5" s="73" t="s">
        <v>118</v>
      </c>
      <c r="K5" s="73" t="s">
        <v>952</v>
      </c>
      <c r="L5" s="73" t="s">
        <v>329</v>
      </c>
      <c r="M5" s="73" t="b">
        <v>0</v>
      </c>
      <c r="N5" s="73">
        <v>56.5</v>
      </c>
      <c r="O5" s="64">
        <v>29.55</v>
      </c>
      <c r="P5" s="73">
        <v>1</v>
      </c>
      <c r="Q5" s="73">
        <v>1</v>
      </c>
      <c r="R5" s="73">
        <v>1</v>
      </c>
      <c r="S5" s="73">
        <v>1</v>
      </c>
      <c r="T5" s="73">
        <v>432098</v>
      </c>
      <c r="U5" s="73">
        <v>0</v>
      </c>
      <c r="V5" s="73">
        <v>0</v>
      </c>
      <c r="W5" s="73">
        <v>0</v>
      </c>
    </row>
    <row r="6" spans="1:23" x14ac:dyDescent="0.25">
      <c r="A6" s="73" t="s">
        <v>75</v>
      </c>
      <c r="B6" s="73">
        <v>14703</v>
      </c>
      <c r="C6" s="73" t="s">
        <v>330</v>
      </c>
      <c r="D6" s="73" t="s">
        <v>118</v>
      </c>
      <c r="E6" s="73">
        <v>86</v>
      </c>
      <c r="F6" s="73">
        <v>81</v>
      </c>
      <c r="G6" s="73">
        <v>39.5</v>
      </c>
      <c r="H6" s="132">
        <v>10</v>
      </c>
      <c r="I6" s="73">
        <v>133</v>
      </c>
      <c r="J6" s="73" t="s">
        <v>118</v>
      </c>
      <c r="K6" s="73" t="s">
        <v>952</v>
      </c>
      <c r="L6" s="73" t="s">
        <v>330</v>
      </c>
      <c r="M6" s="73" t="b">
        <v>1</v>
      </c>
      <c r="N6" s="73">
        <v>57.2</v>
      </c>
      <c r="O6" s="64">
        <v>25.57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</row>
    <row r="7" spans="1:23" x14ac:dyDescent="0.25">
      <c r="A7" s="73" t="s">
        <v>76</v>
      </c>
      <c r="B7" s="73">
        <v>14704</v>
      </c>
      <c r="C7" s="73" t="s">
        <v>330</v>
      </c>
      <c r="D7" s="73" t="s">
        <v>118</v>
      </c>
      <c r="E7" s="73">
        <v>68</v>
      </c>
      <c r="F7" s="73" t="s">
        <v>68</v>
      </c>
      <c r="G7" s="73">
        <v>38</v>
      </c>
      <c r="H7" s="132" t="s">
        <v>68</v>
      </c>
      <c r="I7" s="73">
        <v>36</v>
      </c>
      <c r="J7" s="73" t="s">
        <v>118</v>
      </c>
      <c r="K7" s="73" t="s">
        <v>952</v>
      </c>
      <c r="L7" s="73" t="s">
        <v>330</v>
      </c>
      <c r="M7" s="73" t="b">
        <v>0</v>
      </c>
      <c r="N7" s="73">
        <v>51</v>
      </c>
      <c r="O7" s="64">
        <v>18.21</v>
      </c>
      <c r="P7" s="73">
        <v>3</v>
      </c>
      <c r="Q7" s="73">
        <v>0</v>
      </c>
      <c r="R7" s="73">
        <v>1</v>
      </c>
      <c r="S7" s="73">
        <v>0</v>
      </c>
      <c r="T7" s="73">
        <v>47010</v>
      </c>
      <c r="U7" s="73">
        <v>2</v>
      </c>
      <c r="V7" s="73">
        <v>0</v>
      </c>
      <c r="W7" s="73">
        <v>53834</v>
      </c>
    </row>
    <row r="8" spans="1:23" x14ac:dyDescent="0.25">
      <c r="A8" s="73" t="s">
        <v>572</v>
      </c>
      <c r="B8" s="73">
        <v>14706</v>
      </c>
      <c r="C8" s="73" t="s">
        <v>330</v>
      </c>
      <c r="D8" s="73" t="s">
        <v>118</v>
      </c>
      <c r="E8" s="73">
        <v>102</v>
      </c>
      <c r="F8" s="73">
        <v>90</v>
      </c>
      <c r="G8" s="73" t="s">
        <v>68</v>
      </c>
      <c r="H8" s="132">
        <v>16</v>
      </c>
      <c r="I8" s="73">
        <v>76</v>
      </c>
      <c r="J8" s="73" t="s">
        <v>118</v>
      </c>
      <c r="K8" s="73" t="s">
        <v>952</v>
      </c>
      <c r="L8" s="73" t="s">
        <v>330</v>
      </c>
      <c r="M8" s="73" t="b">
        <v>0</v>
      </c>
      <c r="N8" s="73">
        <v>52.5</v>
      </c>
      <c r="O8" s="64">
        <v>17.11</v>
      </c>
      <c r="P8" s="73">
        <v>1</v>
      </c>
      <c r="Q8" s="73">
        <v>1</v>
      </c>
      <c r="R8" s="73">
        <v>0</v>
      </c>
      <c r="S8" s="73">
        <v>0</v>
      </c>
      <c r="T8" s="73">
        <v>0</v>
      </c>
      <c r="U8" s="73">
        <v>1</v>
      </c>
      <c r="V8" s="73">
        <v>277042</v>
      </c>
      <c r="W8" s="73">
        <v>277042</v>
      </c>
    </row>
    <row r="9" spans="1:23" x14ac:dyDescent="0.25">
      <c r="A9" s="73" t="s">
        <v>228</v>
      </c>
      <c r="B9" s="73">
        <v>14708</v>
      </c>
      <c r="C9" s="73" t="s">
        <v>330</v>
      </c>
      <c r="D9" s="73" t="s">
        <v>118</v>
      </c>
      <c r="E9" s="73">
        <v>89</v>
      </c>
      <c r="F9" s="73">
        <v>46</v>
      </c>
      <c r="G9" s="73" t="s">
        <v>68</v>
      </c>
      <c r="H9" s="132" t="s">
        <v>68</v>
      </c>
      <c r="I9" s="73">
        <v>113</v>
      </c>
      <c r="J9" s="73" t="s">
        <v>118</v>
      </c>
      <c r="K9" s="73" t="s">
        <v>952</v>
      </c>
      <c r="L9" s="73" t="s">
        <v>330</v>
      </c>
      <c r="M9" s="73" t="b">
        <v>0</v>
      </c>
      <c r="N9" s="73">
        <v>54</v>
      </c>
      <c r="O9" s="64">
        <v>17.89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</row>
    <row r="10" spans="1:23" x14ac:dyDescent="0.25">
      <c r="A10" s="73" t="s">
        <v>77</v>
      </c>
      <c r="B10" s="73">
        <v>14709</v>
      </c>
      <c r="C10" s="73" t="s">
        <v>329</v>
      </c>
      <c r="D10" s="73" t="s">
        <v>118</v>
      </c>
      <c r="E10" s="73">
        <v>96</v>
      </c>
      <c r="F10" s="73">
        <v>77</v>
      </c>
      <c r="G10" s="73">
        <v>15</v>
      </c>
      <c r="H10" s="132" t="s">
        <v>68</v>
      </c>
      <c r="I10" s="73">
        <v>45</v>
      </c>
      <c r="J10" s="73" t="s">
        <v>118</v>
      </c>
      <c r="K10" s="73" t="s">
        <v>952</v>
      </c>
      <c r="L10" s="73" t="s">
        <v>329</v>
      </c>
      <c r="M10" s="73" t="b">
        <v>1</v>
      </c>
      <c r="N10" s="73">
        <v>52.7</v>
      </c>
      <c r="O10" s="64">
        <v>16.260000000000002</v>
      </c>
      <c r="P10" s="73">
        <v>1</v>
      </c>
      <c r="Q10" s="73">
        <v>1</v>
      </c>
      <c r="R10" s="73">
        <v>1</v>
      </c>
      <c r="S10" s="73">
        <v>1</v>
      </c>
      <c r="T10" s="73">
        <v>142367</v>
      </c>
      <c r="U10" s="73">
        <v>0</v>
      </c>
      <c r="V10" s="73">
        <v>0</v>
      </c>
      <c r="W10" s="73">
        <v>0</v>
      </c>
    </row>
    <row r="11" spans="1:23" x14ac:dyDescent="0.25">
      <c r="A11" s="73" t="s">
        <v>336</v>
      </c>
      <c r="B11" s="73">
        <v>14710</v>
      </c>
      <c r="C11" s="73" t="s">
        <v>329</v>
      </c>
      <c r="D11" s="73" t="s">
        <v>118</v>
      </c>
      <c r="E11" s="73">
        <v>86</v>
      </c>
      <c r="F11" s="73">
        <v>65</v>
      </c>
      <c r="G11" s="73" t="s">
        <v>68</v>
      </c>
      <c r="H11" s="132">
        <v>5</v>
      </c>
      <c r="I11" s="73">
        <v>151</v>
      </c>
      <c r="J11" s="73" t="s">
        <v>118</v>
      </c>
      <c r="K11" s="73" t="s">
        <v>952</v>
      </c>
      <c r="L11" s="73" t="s">
        <v>329</v>
      </c>
      <c r="M11" s="73" t="b">
        <v>0</v>
      </c>
      <c r="N11" s="73">
        <v>57.5</v>
      </c>
      <c r="O11" s="64">
        <v>30.23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</row>
    <row r="12" spans="1:23" x14ac:dyDescent="0.25">
      <c r="A12" s="73" t="s">
        <v>78</v>
      </c>
      <c r="B12" s="73">
        <v>14711</v>
      </c>
      <c r="C12" s="73" t="s">
        <v>329</v>
      </c>
      <c r="D12" s="73" t="s">
        <v>118</v>
      </c>
      <c r="E12" s="73">
        <v>89</v>
      </c>
      <c r="F12" s="73">
        <v>61</v>
      </c>
      <c r="G12" s="73">
        <v>13</v>
      </c>
      <c r="H12" s="132">
        <v>3</v>
      </c>
      <c r="I12" s="73">
        <v>67</v>
      </c>
      <c r="J12" s="73" t="s">
        <v>118</v>
      </c>
      <c r="K12" s="73" t="s">
        <v>952</v>
      </c>
      <c r="L12" s="73" t="s">
        <v>329</v>
      </c>
      <c r="M12" s="73" t="b">
        <v>0</v>
      </c>
      <c r="N12" s="73">
        <v>52.9</v>
      </c>
      <c r="O12" s="64">
        <v>17.18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</row>
    <row r="13" spans="1:23" x14ac:dyDescent="0.25">
      <c r="A13" s="73" t="s">
        <v>576</v>
      </c>
      <c r="B13" s="73">
        <v>14712</v>
      </c>
      <c r="C13" s="73" t="s">
        <v>329</v>
      </c>
      <c r="D13" s="73" t="s">
        <v>231</v>
      </c>
      <c r="E13" s="73">
        <v>63</v>
      </c>
      <c r="F13" s="73">
        <v>76</v>
      </c>
      <c r="G13" s="73" t="s">
        <v>68</v>
      </c>
      <c r="H13" s="132" t="s">
        <v>68</v>
      </c>
      <c r="I13" s="73">
        <v>24</v>
      </c>
      <c r="J13" s="73" t="s">
        <v>231</v>
      </c>
      <c r="K13" s="73" t="s">
        <v>952</v>
      </c>
      <c r="L13" s="73" t="s">
        <v>329</v>
      </c>
      <c r="M13" s="73" t="b">
        <v>1</v>
      </c>
      <c r="N13" s="73">
        <v>46.2</v>
      </c>
      <c r="O13" s="64">
        <v>15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</row>
    <row r="14" spans="1:23" x14ac:dyDescent="0.25">
      <c r="A14" s="73" t="s">
        <v>79</v>
      </c>
      <c r="B14" s="73">
        <v>14713</v>
      </c>
      <c r="C14" s="73" t="s">
        <v>329</v>
      </c>
      <c r="D14" s="73" t="s">
        <v>118</v>
      </c>
      <c r="E14" s="73">
        <v>80</v>
      </c>
      <c r="F14" s="73">
        <v>50</v>
      </c>
      <c r="G14" s="73">
        <v>34</v>
      </c>
      <c r="H14" s="132">
        <v>2</v>
      </c>
      <c r="I14" s="73">
        <v>87</v>
      </c>
      <c r="J14" s="73" t="s">
        <v>118</v>
      </c>
      <c r="K14" s="73" t="s">
        <v>952</v>
      </c>
      <c r="L14" s="73" t="s">
        <v>329</v>
      </c>
      <c r="M14" s="73" t="b">
        <v>0</v>
      </c>
      <c r="N14" s="73">
        <v>55.2</v>
      </c>
      <c r="O14" s="64">
        <v>18.989999999999998</v>
      </c>
      <c r="P14" s="73">
        <v>1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9559</v>
      </c>
    </row>
    <row r="15" spans="1:23" x14ac:dyDescent="0.25">
      <c r="A15" s="73" t="s">
        <v>80</v>
      </c>
      <c r="B15" s="73">
        <v>14714</v>
      </c>
      <c r="C15" s="73" t="s">
        <v>329</v>
      </c>
      <c r="D15" s="73" t="s">
        <v>118</v>
      </c>
      <c r="E15" s="73">
        <v>101</v>
      </c>
      <c r="F15" s="73" t="s">
        <v>68</v>
      </c>
      <c r="G15" s="73">
        <v>14.5</v>
      </c>
      <c r="H15" s="132" t="s">
        <v>68</v>
      </c>
      <c r="I15" s="73">
        <v>249</v>
      </c>
      <c r="J15" s="73" t="s">
        <v>118</v>
      </c>
      <c r="K15" s="73" t="s">
        <v>952</v>
      </c>
      <c r="L15" s="73" t="s">
        <v>329</v>
      </c>
      <c r="M15" s="73" t="b">
        <v>0</v>
      </c>
      <c r="N15" s="73">
        <v>55.5</v>
      </c>
      <c r="O15" s="64">
        <v>26.31</v>
      </c>
      <c r="P15" s="73">
        <v>1</v>
      </c>
      <c r="Q15" s="73">
        <v>1</v>
      </c>
      <c r="R15" s="73">
        <v>0</v>
      </c>
      <c r="S15" s="73">
        <v>0</v>
      </c>
      <c r="T15" s="73">
        <v>0</v>
      </c>
      <c r="U15" s="73">
        <v>1</v>
      </c>
      <c r="V15" s="73">
        <v>224627</v>
      </c>
      <c r="W15" s="73">
        <v>224627</v>
      </c>
    </row>
    <row r="16" spans="1:23" x14ac:dyDescent="0.25">
      <c r="A16" s="73" t="s">
        <v>337</v>
      </c>
      <c r="B16" s="73">
        <v>14715</v>
      </c>
      <c r="C16" s="73" t="s">
        <v>330</v>
      </c>
      <c r="D16" s="73" t="s">
        <v>118</v>
      </c>
      <c r="E16" s="73">
        <v>88</v>
      </c>
      <c r="F16" s="73">
        <v>77</v>
      </c>
      <c r="G16" s="73" t="s">
        <v>68</v>
      </c>
      <c r="H16" s="132">
        <v>4</v>
      </c>
      <c r="I16" s="73">
        <v>159</v>
      </c>
      <c r="J16" s="73" t="s">
        <v>118</v>
      </c>
      <c r="K16" s="73" t="s">
        <v>952</v>
      </c>
      <c r="L16" s="73" t="s">
        <v>330</v>
      </c>
      <c r="M16" s="73" t="b">
        <v>0</v>
      </c>
      <c r="N16" s="73">
        <v>55.8</v>
      </c>
      <c r="O16" s="64">
        <v>30.01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</row>
    <row r="17" spans="1:23" x14ac:dyDescent="0.25">
      <c r="A17" s="73" t="s">
        <v>81</v>
      </c>
      <c r="B17" s="73">
        <v>14716</v>
      </c>
      <c r="C17" s="73" t="s">
        <v>329</v>
      </c>
      <c r="D17" s="73" t="s">
        <v>118</v>
      </c>
      <c r="E17" s="73">
        <v>75</v>
      </c>
      <c r="F17" s="73">
        <v>49</v>
      </c>
      <c r="G17" s="73">
        <v>35.5</v>
      </c>
      <c r="H17" s="132" t="s">
        <v>68</v>
      </c>
      <c r="I17" s="73">
        <v>24</v>
      </c>
      <c r="J17" s="73" t="s">
        <v>118</v>
      </c>
      <c r="K17" s="73" t="s">
        <v>952</v>
      </c>
      <c r="L17" s="73" t="s">
        <v>329</v>
      </c>
      <c r="M17" s="73" t="b">
        <v>0</v>
      </c>
      <c r="N17" s="73">
        <v>52</v>
      </c>
      <c r="O17" s="64">
        <v>16.91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</row>
    <row r="18" spans="1:23" x14ac:dyDescent="0.25">
      <c r="A18" s="73" t="s">
        <v>582</v>
      </c>
      <c r="B18" s="73">
        <v>14717</v>
      </c>
      <c r="C18" s="73" t="s">
        <v>330</v>
      </c>
      <c r="D18" s="73" t="s">
        <v>231</v>
      </c>
      <c r="E18" s="73">
        <v>35</v>
      </c>
      <c r="F18" s="73" t="s">
        <v>68</v>
      </c>
      <c r="G18" s="73" t="s">
        <v>68</v>
      </c>
      <c r="H18" s="132" t="s">
        <v>68</v>
      </c>
      <c r="I18" s="73">
        <v>28</v>
      </c>
      <c r="J18" s="73" t="s">
        <v>231</v>
      </c>
      <c r="K18" s="73" t="s">
        <v>952</v>
      </c>
      <c r="L18" s="73" t="s">
        <v>330</v>
      </c>
      <c r="M18" s="73" t="b">
        <v>0</v>
      </c>
      <c r="N18" s="73">
        <v>47</v>
      </c>
      <c r="O18" s="64">
        <v>14.74</v>
      </c>
      <c r="P18" s="73">
        <v>1</v>
      </c>
      <c r="Q18" s="73">
        <v>1</v>
      </c>
      <c r="R18" s="73">
        <v>1</v>
      </c>
      <c r="S18" s="73">
        <v>1</v>
      </c>
      <c r="T18" s="73">
        <v>330608</v>
      </c>
      <c r="U18" s="73">
        <v>0</v>
      </c>
      <c r="V18" s="73">
        <v>0</v>
      </c>
      <c r="W18" s="73">
        <v>0</v>
      </c>
    </row>
    <row r="19" spans="1:23" x14ac:dyDescent="0.25">
      <c r="A19" s="73" t="s">
        <v>82</v>
      </c>
      <c r="B19" s="73">
        <v>14718</v>
      </c>
      <c r="C19" s="73" t="s">
        <v>330</v>
      </c>
      <c r="D19" s="73" t="s">
        <v>118</v>
      </c>
      <c r="E19" s="73">
        <v>68</v>
      </c>
      <c r="F19" s="73">
        <v>68</v>
      </c>
      <c r="G19" s="73">
        <v>49.5</v>
      </c>
      <c r="H19" s="132">
        <v>5</v>
      </c>
      <c r="I19" s="73">
        <v>127</v>
      </c>
      <c r="J19" s="73" t="s">
        <v>118</v>
      </c>
      <c r="K19" s="73" t="s">
        <v>952</v>
      </c>
      <c r="L19" s="73" t="s">
        <v>330</v>
      </c>
      <c r="M19" s="73" t="b">
        <v>0</v>
      </c>
      <c r="N19" s="73">
        <v>52.5</v>
      </c>
      <c r="O19" s="64">
        <v>32.15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</row>
    <row r="20" spans="1:23" x14ac:dyDescent="0.25">
      <c r="A20" s="73" t="s">
        <v>210</v>
      </c>
      <c r="B20" s="73">
        <v>14719</v>
      </c>
      <c r="C20" s="73" t="s">
        <v>330</v>
      </c>
      <c r="D20" s="73" t="s">
        <v>118</v>
      </c>
      <c r="E20" s="73">
        <v>81</v>
      </c>
      <c r="F20" s="73" t="s">
        <v>68</v>
      </c>
      <c r="G20" s="73" t="s">
        <v>68</v>
      </c>
      <c r="H20" s="132" t="s">
        <v>68</v>
      </c>
      <c r="I20" s="73">
        <v>46</v>
      </c>
      <c r="J20" s="73" t="s">
        <v>118</v>
      </c>
      <c r="K20" s="73" t="s">
        <v>952</v>
      </c>
      <c r="L20" s="73" t="s">
        <v>330</v>
      </c>
      <c r="M20" s="73" t="b">
        <v>0</v>
      </c>
      <c r="N20" s="73">
        <v>0</v>
      </c>
      <c r="O20" s="64" t="s">
        <v>68</v>
      </c>
      <c r="P20" s="73">
        <v>3</v>
      </c>
      <c r="Q20" s="73">
        <v>0</v>
      </c>
      <c r="R20" s="73">
        <v>1</v>
      </c>
      <c r="S20" s="73">
        <v>0</v>
      </c>
      <c r="T20" s="73">
        <v>92029</v>
      </c>
      <c r="U20" s="73">
        <v>2</v>
      </c>
      <c r="V20" s="73">
        <v>0</v>
      </c>
      <c r="W20" s="73">
        <v>58254</v>
      </c>
    </row>
    <row r="21" spans="1:23" x14ac:dyDescent="0.25">
      <c r="A21" s="73" t="s">
        <v>583</v>
      </c>
      <c r="B21" s="73">
        <v>14721</v>
      </c>
      <c r="C21" s="73" t="s">
        <v>329</v>
      </c>
      <c r="D21" s="73" t="s">
        <v>118</v>
      </c>
      <c r="E21" s="73">
        <v>92</v>
      </c>
      <c r="F21" s="73">
        <v>79</v>
      </c>
      <c r="G21" s="73" t="s">
        <v>68</v>
      </c>
      <c r="H21" s="132">
        <v>11</v>
      </c>
      <c r="I21" s="73">
        <v>174</v>
      </c>
      <c r="J21" s="73" t="s">
        <v>118</v>
      </c>
      <c r="K21" s="73" t="s">
        <v>952</v>
      </c>
      <c r="L21" s="73" t="s">
        <v>329</v>
      </c>
      <c r="M21" s="73" t="b">
        <v>1</v>
      </c>
      <c r="N21" s="73">
        <v>57</v>
      </c>
      <c r="O21" s="64">
        <v>37.130000000000003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</row>
    <row r="22" spans="1:23" x14ac:dyDescent="0.25">
      <c r="A22" s="73" t="s">
        <v>338</v>
      </c>
      <c r="B22" s="73">
        <v>14722</v>
      </c>
      <c r="C22" s="73" t="s">
        <v>329</v>
      </c>
      <c r="D22" s="73" t="s">
        <v>231</v>
      </c>
      <c r="E22" s="73">
        <v>81</v>
      </c>
      <c r="F22" s="73">
        <v>81</v>
      </c>
      <c r="G22" s="73">
        <v>25.5</v>
      </c>
      <c r="H22" s="132" t="s">
        <v>68</v>
      </c>
      <c r="I22" s="73">
        <v>46</v>
      </c>
      <c r="J22" s="73" t="s">
        <v>231</v>
      </c>
      <c r="K22" s="73" t="s">
        <v>952</v>
      </c>
      <c r="L22" s="73" t="s">
        <v>329</v>
      </c>
      <c r="M22" s="73" t="b">
        <v>1</v>
      </c>
      <c r="N22" s="73">
        <v>51</v>
      </c>
      <c r="O22" s="64">
        <v>15.96</v>
      </c>
      <c r="P22" s="73">
        <v>1</v>
      </c>
      <c r="Q22" s="73">
        <v>0</v>
      </c>
      <c r="R22" s="73">
        <v>1</v>
      </c>
      <c r="S22" s="73">
        <v>0</v>
      </c>
      <c r="T22" s="73">
        <v>98463</v>
      </c>
      <c r="U22" s="73">
        <v>0</v>
      </c>
      <c r="V22" s="73">
        <v>0</v>
      </c>
      <c r="W22" s="73">
        <v>0</v>
      </c>
    </row>
    <row r="23" spans="1:23" x14ac:dyDescent="0.25">
      <c r="A23" s="73" t="s">
        <v>339</v>
      </c>
      <c r="B23" s="73">
        <v>14723</v>
      </c>
      <c r="C23" s="73" t="s">
        <v>329</v>
      </c>
      <c r="D23" s="73" t="s">
        <v>231</v>
      </c>
      <c r="E23" s="73">
        <v>114</v>
      </c>
      <c r="F23" s="73">
        <v>42</v>
      </c>
      <c r="G23" s="73">
        <v>8.5</v>
      </c>
      <c r="H23" s="132" t="s">
        <v>68</v>
      </c>
      <c r="I23" s="73">
        <v>60</v>
      </c>
      <c r="J23" s="73" t="s">
        <v>231</v>
      </c>
      <c r="K23" s="73" t="s">
        <v>952</v>
      </c>
      <c r="L23" s="73" t="s">
        <v>329</v>
      </c>
      <c r="M23" s="73" t="b">
        <v>0</v>
      </c>
      <c r="N23" s="73">
        <v>49</v>
      </c>
      <c r="O23" s="64">
        <v>14.4</v>
      </c>
      <c r="P23" s="73">
        <v>1</v>
      </c>
      <c r="Q23" s="73">
        <v>0</v>
      </c>
      <c r="R23" s="73">
        <v>0</v>
      </c>
      <c r="S23" s="73">
        <v>0</v>
      </c>
      <c r="T23" s="73">
        <v>0</v>
      </c>
      <c r="U23" s="73">
        <v>1</v>
      </c>
      <c r="V23" s="73">
        <v>0</v>
      </c>
      <c r="W23" s="73">
        <v>77595</v>
      </c>
    </row>
    <row r="24" spans="1:23" x14ac:dyDescent="0.25">
      <c r="A24" s="73" t="s">
        <v>234</v>
      </c>
      <c r="B24" s="73">
        <v>14724</v>
      </c>
      <c r="C24" s="73" t="s">
        <v>329</v>
      </c>
      <c r="D24" s="73" t="s">
        <v>231</v>
      </c>
      <c r="E24" s="73">
        <v>66</v>
      </c>
      <c r="F24" s="73">
        <v>68</v>
      </c>
      <c r="G24" s="73">
        <v>22</v>
      </c>
      <c r="H24" s="132">
        <v>12</v>
      </c>
      <c r="I24" s="73">
        <v>69</v>
      </c>
      <c r="J24" s="73" t="s">
        <v>231</v>
      </c>
      <c r="K24" s="73" t="s">
        <v>952</v>
      </c>
      <c r="L24" s="73" t="s">
        <v>329</v>
      </c>
      <c r="M24" s="73" t="b">
        <v>0</v>
      </c>
      <c r="N24" s="73">
        <v>50.4</v>
      </c>
      <c r="O24" s="64">
        <v>14.89</v>
      </c>
      <c r="P24" s="73">
        <v>3</v>
      </c>
      <c r="Q24" s="73">
        <v>1</v>
      </c>
      <c r="R24" s="73">
        <v>2</v>
      </c>
      <c r="S24" s="73">
        <v>0</v>
      </c>
      <c r="T24" s="73">
        <v>49913</v>
      </c>
      <c r="U24" s="73">
        <v>1</v>
      </c>
      <c r="V24" s="73">
        <v>297030</v>
      </c>
      <c r="W24" s="73">
        <v>297030</v>
      </c>
    </row>
    <row r="25" spans="1:23" x14ac:dyDescent="0.25">
      <c r="A25" s="73" t="s">
        <v>340</v>
      </c>
      <c r="B25" s="73">
        <v>14725</v>
      </c>
      <c r="C25" s="73" t="s">
        <v>329</v>
      </c>
      <c r="D25" s="73" t="s">
        <v>231</v>
      </c>
      <c r="E25" s="73">
        <v>92</v>
      </c>
      <c r="F25" s="73" t="s">
        <v>68</v>
      </c>
      <c r="G25" s="73">
        <v>7</v>
      </c>
      <c r="H25" s="132" t="s">
        <v>68</v>
      </c>
      <c r="I25" s="73">
        <v>17</v>
      </c>
      <c r="J25" s="73" t="s">
        <v>231</v>
      </c>
      <c r="K25" s="73" t="s">
        <v>952</v>
      </c>
      <c r="L25" s="73" t="s">
        <v>329</v>
      </c>
      <c r="M25" s="73" t="b">
        <v>0</v>
      </c>
      <c r="N25" s="73">
        <v>44.4</v>
      </c>
      <c r="O25" s="64">
        <v>16.18</v>
      </c>
      <c r="P25" s="73">
        <v>2</v>
      </c>
      <c r="Q25" s="73">
        <v>2</v>
      </c>
      <c r="R25" s="73">
        <v>0</v>
      </c>
      <c r="S25" s="73">
        <v>0</v>
      </c>
      <c r="T25" s="73">
        <v>0</v>
      </c>
      <c r="U25" s="73">
        <v>2</v>
      </c>
      <c r="V25" s="73">
        <v>396985</v>
      </c>
      <c r="W25" s="73">
        <v>396985</v>
      </c>
    </row>
    <row r="26" spans="1:23" x14ac:dyDescent="0.25">
      <c r="A26" s="73" t="s">
        <v>83</v>
      </c>
      <c r="B26" s="73">
        <v>14726</v>
      </c>
      <c r="C26" s="73" t="s">
        <v>330</v>
      </c>
      <c r="D26" s="73" t="s">
        <v>118</v>
      </c>
      <c r="E26" s="73">
        <v>74</v>
      </c>
      <c r="F26" s="73">
        <v>65</v>
      </c>
      <c r="G26" s="73">
        <v>55</v>
      </c>
      <c r="H26" s="132">
        <v>10</v>
      </c>
      <c r="I26" s="73">
        <v>67</v>
      </c>
      <c r="J26" s="73" t="s">
        <v>118</v>
      </c>
      <c r="K26" s="73" t="s">
        <v>952</v>
      </c>
      <c r="L26" s="73" t="s">
        <v>330</v>
      </c>
      <c r="M26" s="73" t="b">
        <v>0</v>
      </c>
      <c r="N26" s="73">
        <v>54</v>
      </c>
      <c r="O26" s="64">
        <v>23.87</v>
      </c>
      <c r="P26" s="73">
        <v>1</v>
      </c>
      <c r="Q26" s="73">
        <v>1</v>
      </c>
      <c r="R26" s="73">
        <v>1</v>
      </c>
      <c r="S26" s="73">
        <v>1</v>
      </c>
      <c r="T26" s="73">
        <v>308075</v>
      </c>
      <c r="U26" s="73">
        <v>0</v>
      </c>
      <c r="V26" s="73">
        <v>0</v>
      </c>
      <c r="W26" s="73">
        <v>0</v>
      </c>
    </row>
    <row r="27" spans="1:23" x14ac:dyDescent="0.25">
      <c r="A27" s="73" t="s">
        <v>237</v>
      </c>
      <c r="B27" s="73">
        <v>14728</v>
      </c>
      <c r="C27" s="73" t="s">
        <v>330</v>
      </c>
      <c r="D27" s="73" t="s">
        <v>231</v>
      </c>
      <c r="E27" s="73">
        <v>108</v>
      </c>
      <c r="F27" s="73">
        <v>79</v>
      </c>
      <c r="G27" s="73">
        <v>10</v>
      </c>
      <c r="H27" s="132">
        <v>8</v>
      </c>
      <c r="I27" s="73">
        <v>53</v>
      </c>
      <c r="J27" s="73" t="s">
        <v>231</v>
      </c>
      <c r="K27" s="73" t="s">
        <v>952</v>
      </c>
      <c r="L27" s="73" t="s">
        <v>330</v>
      </c>
      <c r="M27" s="73" t="b">
        <v>0</v>
      </c>
      <c r="N27" s="73">
        <v>50.3</v>
      </c>
      <c r="O27" s="64">
        <v>15.28</v>
      </c>
      <c r="P27" s="73">
        <v>2</v>
      </c>
      <c r="Q27" s="73">
        <v>1</v>
      </c>
      <c r="R27" s="73">
        <v>1</v>
      </c>
      <c r="S27" s="73">
        <v>1</v>
      </c>
      <c r="T27" s="73">
        <v>145689</v>
      </c>
      <c r="U27" s="73">
        <v>1</v>
      </c>
      <c r="V27" s="73">
        <v>0</v>
      </c>
      <c r="W27" s="73">
        <v>7698</v>
      </c>
    </row>
    <row r="28" spans="1:23" x14ac:dyDescent="0.25">
      <c r="A28" s="73" t="s">
        <v>595</v>
      </c>
      <c r="B28" s="73">
        <v>14729</v>
      </c>
      <c r="C28" s="73" t="s">
        <v>329</v>
      </c>
      <c r="D28" s="73" t="s">
        <v>118</v>
      </c>
      <c r="E28" s="73">
        <v>62</v>
      </c>
      <c r="F28" s="73">
        <v>71</v>
      </c>
      <c r="G28" s="73" t="s">
        <v>68</v>
      </c>
      <c r="H28" s="132">
        <v>10</v>
      </c>
      <c r="I28" s="73">
        <v>99</v>
      </c>
      <c r="J28" s="73" t="s">
        <v>118</v>
      </c>
      <c r="K28" s="73" t="s">
        <v>952</v>
      </c>
      <c r="L28" s="73" t="s">
        <v>329</v>
      </c>
      <c r="M28" s="73" t="b">
        <v>0</v>
      </c>
      <c r="N28" s="73">
        <v>53.3</v>
      </c>
      <c r="O28" s="64">
        <v>15.22</v>
      </c>
      <c r="P28" s="73">
        <v>1</v>
      </c>
      <c r="Q28" s="73">
        <v>0</v>
      </c>
      <c r="R28" s="73">
        <v>1</v>
      </c>
      <c r="S28" s="73">
        <v>0</v>
      </c>
      <c r="T28" s="73">
        <v>38585</v>
      </c>
      <c r="U28" s="73">
        <v>0</v>
      </c>
      <c r="V28" s="73">
        <v>0</v>
      </c>
      <c r="W28" s="73">
        <v>0</v>
      </c>
    </row>
    <row r="29" spans="1:23" x14ac:dyDescent="0.25">
      <c r="A29" s="73" t="s">
        <v>598</v>
      </c>
      <c r="B29" s="73">
        <v>14730</v>
      </c>
      <c r="C29" s="73" t="s">
        <v>330</v>
      </c>
      <c r="D29" s="73" t="s">
        <v>118</v>
      </c>
      <c r="E29" s="73">
        <v>72</v>
      </c>
      <c r="F29" s="73">
        <v>90</v>
      </c>
      <c r="G29" s="73" t="s">
        <v>68</v>
      </c>
      <c r="H29" s="132">
        <v>24</v>
      </c>
      <c r="I29" s="73">
        <v>162</v>
      </c>
      <c r="J29" s="73" t="s">
        <v>118</v>
      </c>
      <c r="K29" s="73" t="s">
        <v>952</v>
      </c>
      <c r="L29" s="73" t="s">
        <v>330</v>
      </c>
      <c r="M29" s="73" t="b">
        <v>0</v>
      </c>
      <c r="N29" s="73">
        <v>55.5</v>
      </c>
      <c r="O29" s="64">
        <v>20.52</v>
      </c>
      <c r="P29" s="73">
        <v>1</v>
      </c>
      <c r="Q29" s="73">
        <v>0</v>
      </c>
      <c r="R29" s="73">
        <v>1</v>
      </c>
      <c r="S29" s="73">
        <v>0</v>
      </c>
      <c r="T29" s="73">
        <v>60680</v>
      </c>
      <c r="U29" s="73">
        <v>0</v>
      </c>
      <c r="V29" s="73">
        <v>0</v>
      </c>
      <c r="W29" s="73">
        <v>0</v>
      </c>
    </row>
    <row r="30" spans="1:23" x14ac:dyDescent="0.25">
      <c r="A30" s="73" t="s">
        <v>84</v>
      </c>
      <c r="B30" s="73">
        <v>14731</v>
      </c>
      <c r="C30" s="73" t="s">
        <v>329</v>
      </c>
      <c r="D30" s="73" t="s">
        <v>118</v>
      </c>
      <c r="E30" s="73">
        <v>74</v>
      </c>
      <c r="F30" s="73">
        <v>75</v>
      </c>
      <c r="G30" s="73">
        <v>27</v>
      </c>
      <c r="H30" s="132" t="s">
        <v>68</v>
      </c>
      <c r="I30" s="73">
        <v>38</v>
      </c>
      <c r="J30" s="73" t="s">
        <v>118</v>
      </c>
      <c r="K30" s="73" t="s">
        <v>952</v>
      </c>
      <c r="L30" s="73" t="s">
        <v>329</v>
      </c>
      <c r="M30" s="73" t="b">
        <v>0</v>
      </c>
      <c r="N30" s="73">
        <v>53.1</v>
      </c>
      <c r="O30" s="64">
        <v>17.12</v>
      </c>
      <c r="P30" s="73">
        <v>1</v>
      </c>
      <c r="Q30" s="73">
        <v>0</v>
      </c>
      <c r="R30" s="73">
        <v>0</v>
      </c>
      <c r="S30" s="73">
        <v>0</v>
      </c>
      <c r="T30" s="73">
        <v>0</v>
      </c>
      <c r="U30" s="73">
        <v>1</v>
      </c>
      <c r="V30" s="73">
        <v>0</v>
      </c>
      <c r="W30" s="73">
        <v>58698</v>
      </c>
    </row>
    <row r="31" spans="1:23" x14ac:dyDescent="0.25">
      <c r="A31" s="73" t="s">
        <v>599</v>
      </c>
      <c r="B31" s="73">
        <v>14732</v>
      </c>
      <c r="C31" s="73" t="s">
        <v>330</v>
      </c>
      <c r="D31" s="73" t="s">
        <v>118</v>
      </c>
      <c r="E31" s="73">
        <v>54</v>
      </c>
      <c r="F31" s="73">
        <v>90</v>
      </c>
      <c r="G31" s="73" t="s">
        <v>68</v>
      </c>
      <c r="H31" s="132">
        <v>21</v>
      </c>
      <c r="I31" s="73">
        <v>131</v>
      </c>
      <c r="J31" s="73" t="s">
        <v>118</v>
      </c>
      <c r="K31" s="73" t="s">
        <v>952</v>
      </c>
      <c r="L31" s="73" t="s">
        <v>330</v>
      </c>
      <c r="M31" s="73" t="b">
        <v>1</v>
      </c>
      <c r="N31" s="73">
        <v>53.5</v>
      </c>
      <c r="O31" s="64">
        <v>16.34</v>
      </c>
      <c r="P31" s="73">
        <v>2</v>
      </c>
      <c r="Q31" s="73">
        <v>1</v>
      </c>
      <c r="R31" s="73">
        <v>2</v>
      </c>
      <c r="S31" s="73">
        <v>1</v>
      </c>
      <c r="T31" s="73">
        <v>371800</v>
      </c>
      <c r="U31" s="73">
        <v>0</v>
      </c>
      <c r="V31" s="73">
        <v>0</v>
      </c>
      <c r="W31" s="73">
        <v>0</v>
      </c>
    </row>
    <row r="32" spans="1:23" x14ac:dyDescent="0.25">
      <c r="A32" s="73" t="s">
        <v>85</v>
      </c>
      <c r="B32" s="73">
        <v>14733</v>
      </c>
      <c r="C32" s="73" t="s">
        <v>329</v>
      </c>
      <c r="D32" s="73" t="s">
        <v>118</v>
      </c>
      <c r="E32" s="73">
        <v>86</v>
      </c>
      <c r="F32" s="73">
        <v>81</v>
      </c>
      <c r="G32" s="73">
        <v>-2</v>
      </c>
      <c r="H32" s="132">
        <v>16</v>
      </c>
      <c r="I32" s="73">
        <v>112</v>
      </c>
      <c r="J32" s="73" t="s">
        <v>118</v>
      </c>
      <c r="K32" s="73" t="s">
        <v>952</v>
      </c>
      <c r="L32" s="73" t="s">
        <v>329</v>
      </c>
      <c r="M32" s="73" t="b">
        <v>0</v>
      </c>
      <c r="N32" s="73">
        <v>56.2</v>
      </c>
      <c r="O32" s="64">
        <v>33.6</v>
      </c>
      <c r="P32" s="73">
        <v>1</v>
      </c>
      <c r="Q32" s="73">
        <v>0</v>
      </c>
      <c r="R32" s="73">
        <v>1</v>
      </c>
      <c r="S32" s="73">
        <v>0</v>
      </c>
      <c r="T32" s="73">
        <v>31218</v>
      </c>
      <c r="U32" s="73">
        <v>0</v>
      </c>
      <c r="V32" s="73">
        <v>0</v>
      </c>
      <c r="W32" s="73">
        <v>0</v>
      </c>
    </row>
    <row r="33" spans="1:23" x14ac:dyDescent="0.25">
      <c r="A33" s="73" t="s">
        <v>341</v>
      </c>
      <c r="B33" s="73">
        <v>14735</v>
      </c>
      <c r="C33" s="73" t="s">
        <v>330</v>
      </c>
      <c r="D33" s="73" t="s">
        <v>231</v>
      </c>
      <c r="E33" s="73">
        <v>81</v>
      </c>
      <c r="F33" s="73" t="s">
        <v>68</v>
      </c>
      <c r="G33" s="73">
        <v>23</v>
      </c>
      <c r="H33" s="132" t="s">
        <v>68</v>
      </c>
      <c r="I33" s="73">
        <v>20</v>
      </c>
      <c r="J33" s="73" t="s">
        <v>231</v>
      </c>
      <c r="K33" s="73" t="s">
        <v>952</v>
      </c>
      <c r="L33" s="73" t="s">
        <v>330</v>
      </c>
      <c r="M33" s="73" t="b">
        <v>0</v>
      </c>
      <c r="N33" s="73">
        <v>44.6</v>
      </c>
      <c r="O33" s="64">
        <v>17.05</v>
      </c>
      <c r="P33" s="73">
        <v>3</v>
      </c>
      <c r="Q33" s="73">
        <v>2</v>
      </c>
      <c r="R33" s="73">
        <v>1</v>
      </c>
      <c r="S33" s="73">
        <v>1</v>
      </c>
      <c r="T33" s="73">
        <v>223010</v>
      </c>
      <c r="U33" s="73">
        <v>2</v>
      </c>
      <c r="V33" s="73">
        <v>262707</v>
      </c>
      <c r="W33" s="73">
        <v>262707</v>
      </c>
    </row>
    <row r="34" spans="1:23" x14ac:dyDescent="0.25">
      <c r="A34" s="73" t="s">
        <v>86</v>
      </c>
      <c r="B34" s="73">
        <v>14736</v>
      </c>
      <c r="C34" s="73" t="s">
        <v>330</v>
      </c>
      <c r="D34" s="73" t="s">
        <v>118</v>
      </c>
      <c r="E34" s="73">
        <v>105</v>
      </c>
      <c r="F34" s="73">
        <v>61</v>
      </c>
      <c r="G34" s="73">
        <v>14.5</v>
      </c>
      <c r="H34" s="132">
        <v>3</v>
      </c>
      <c r="I34" s="73">
        <v>61</v>
      </c>
      <c r="J34" s="73" t="s">
        <v>118</v>
      </c>
      <c r="K34" s="73" t="s">
        <v>952</v>
      </c>
      <c r="L34" s="73" t="s">
        <v>330</v>
      </c>
      <c r="M34" s="73" t="b">
        <v>0</v>
      </c>
      <c r="N34" s="73">
        <v>51</v>
      </c>
      <c r="O34" s="64">
        <v>14.62</v>
      </c>
      <c r="P34" s="73">
        <v>2</v>
      </c>
      <c r="Q34" s="73">
        <v>0</v>
      </c>
      <c r="R34" s="73">
        <v>1</v>
      </c>
      <c r="S34" s="73">
        <v>0</v>
      </c>
      <c r="T34" s="73">
        <v>29662</v>
      </c>
      <c r="U34" s="73">
        <v>1</v>
      </c>
      <c r="V34" s="73">
        <v>0</v>
      </c>
      <c r="W34" s="73">
        <v>22434</v>
      </c>
    </row>
    <row r="35" spans="1:23" x14ac:dyDescent="0.25">
      <c r="A35" s="73" t="s">
        <v>87</v>
      </c>
      <c r="B35" s="73">
        <v>14737</v>
      </c>
      <c r="C35" s="73" t="s">
        <v>330</v>
      </c>
      <c r="D35" s="73" t="s">
        <v>118</v>
      </c>
      <c r="E35" s="73">
        <v>87</v>
      </c>
      <c r="F35" s="73" t="s">
        <v>68</v>
      </c>
      <c r="G35" s="73">
        <v>22.5</v>
      </c>
      <c r="H35" s="132" t="s">
        <v>68</v>
      </c>
      <c r="I35" s="73">
        <v>47</v>
      </c>
      <c r="J35" s="73" t="s">
        <v>118</v>
      </c>
      <c r="K35" s="73" t="s">
        <v>952</v>
      </c>
      <c r="L35" s="73" t="s">
        <v>330</v>
      </c>
      <c r="M35" s="73" t="b">
        <v>0</v>
      </c>
      <c r="N35" s="73">
        <v>49</v>
      </c>
      <c r="O35" s="64">
        <v>15.81</v>
      </c>
      <c r="P35" s="73">
        <v>1</v>
      </c>
      <c r="Q35" s="73">
        <v>0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35945</v>
      </c>
    </row>
    <row r="36" spans="1:23" x14ac:dyDescent="0.25">
      <c r="A36" s="73" t="s">
        <v>611</v>
      </c>
      <c r="B36" s="73">
        <v>14738</v>
      </c>
      <c r="C36" s="73" t="s">
        <v>330</v>
      </c>
      <c r="D36" s="73" t="s">
        <v>231</v>
      </c>
      <c r="E36" s="73">
        <v>43</v>
      </c>
      <c r="F36" s="73">
        <v>66</v>
      </c>
      <c r="G36" s="73" t="s">
        <v>68</v>
      </c>
      <c r="H36" s="132" t="s">
        <v>68</v>
      </c>
      <c r="I36" s="73">
        <v>35</v>
      </c>
      <c r="J36" s="73" t="s">
        <v>231</v>
      </c>
      <c r="K36" s="73" t="s">
        <v>952</v>
      </c>
      <c r="L36" s="73" t="s">
        <v>330</v>
      </c>
      <c r="M36" s="73" t="b">
        <v>0</v>
      </c>
      <c r="N36" s="73">
        <v>48.3</v>
      </c>
      <c r="O36" s="64">
        <v>16.64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</row>
    <row r="37" spans="1:23" x14ac:dyDescent="0.25">
      <c r="A37" s="73" t="s">
        <v>613</v>
      </c>
      <c r="B37" s="73">
        <v>14739</v>
      </c>
      <c r="C37" s="73" t="s">
        <v>329</v>
      </c>
      <c r="D37" s="73" t="s">
        <v>118</v>
      </c>
      <c r="E37" s="73">
        <v>63</v>
      </c>
      <c r="F37" s="73">
        <v>90</v>
      </c>
      <c r="G37" s="73" t="s">
        <v>68</v>
      </c>
      <c r="H37" s="132">
        <v>30</v>
      </c>
      <c r="I37" s="73">
        <v>95</v>
      </c>
      <c r="J37" s="73" t="s">
        <v>118</v>
      </c>
      <c r="K37" s="73" t="s">
        <v>952</v>
      </c>
      <c r="L37" s="73" t="s">
        <v>329</v>
      </c>
      <c r="M37" s="73" t="b">
        <v>0</v>
      </c>
      <c r="N37" s="73">
        <v>56.5</v>
      </c>
      <c r="O37" s="64">
        <v>29.49</v>
      </c>
      <c r="P37" s="73">
        <v>2</v>
      </c>
      <c r="Q37" s="73">
        <v>2</v>
      </c>
      <c r="R37" s="73">
        <v>1</v>
      </c>
      <c r="S37" s="73">
        <v>1</v>
      </c>
      <c r="T37" s="73">
        <v>121579</v>
      </c>
      <c r="U37" s="73">
        <v>1</v>
      </c>
      <c r="V37" s="73">
        <v>139244</v>
      </c>
      <c r="W37" s="73">
        <v>139244</v>
      </c>
    </row>
    <row r="38" spans="1:23" x14ac:dyDescent="0.25">
      <c r="A38" s="73" t="s">
        <v>240</v>
      </c>
      <c r="B38" s="73">
        <v>14740</v>
      </c>
      <c r="C38" s="73" t="s">
        <v>330</v>
      </c>
      <c r="D38" s="73" t="s">
        <v>231</v>
      </c>
      <c r="E38" s="73">
        <v>87</v>
      </c>
      <c r="F38" s="73">
        <v>70</v>
      </c>
      <c r="G38" s="73">
        <v>35.5</v>
      </c>
      <c r="H38" s="132">
        <v>10</v>
      </c>
      <c r="I38" s="73">
        <v>161</v>
      </c>
      <c r="J38" s="73" t="s">
        <v>231</v>
      </c>
      <c r="K38" s="73" t="s">
        <v>952</v>
      </c>
      <c r="L38" s="73" t="s">
        <v>330</v>
      </c>
      <c r="M38" s="73" t="b">
        <v>0</v>
      </c>
      <c r="N38" s="73">
        <v>52.9</v>
      </c>
      <c r="O38" s="64">
        <v>20.74</v>
      </c>
      <c r="P38" s="73">
        <v>2</v>
      </c>
      <c r="Q38" s="73">
        <v>1</v>
      </c>
      <c r="R38" s="73">
        <v>1</v>
      </c>
      <c r="S38" s="73">
        <v>1</v>
      </c>
      <c r="T38" s="73">
        <v>103171</v>
      </c>
      <c r="U38" s="73">
        <v>1</v>
      </c>
      <c r="V38" s="73">
        <v>0</v>
      </c>
      <c r="W38" s="73">
        <v>29284</v>
      </c>
    </row>
    <row r="39" spans="1:23" x14ac:dyDescent="0.25">
      <c r="A39" s="73" t="s">
        <v>342</v>
      </c>
      <c r="B39" s="73">
        <v>14741</v>
      </c>
      <c r="C39" s="73" t="s">
        <v>329</v>
      </c>
      <c r="D39" s="73" t="s">
        <v>118</v>
      </c>
      <c r="E39" s="73">
        <v>75</v>
      </c>
      <c r="F39" s="73">
        <v>42</v>
      </c>
      <c r="G39" s="73">
        <v>21.5</v>
      </c>
      <c r="H39" s="132">
        <v>5</v>
      </c>
      <c r="I39" s="73">
        <v>176</v>
      </c>
      <c r="J39" s="73" t="s">
        <v>118</v>
      </c>
      <c r="K39" s="73" t="s">
        <v>952</v>
      </c>
      <c r="L39" s="73" t="s">
        <v>329</v>
      </c>
      <c r="M39" s="73" t="b">
        <v>0</v>
      </c>
      <c r="N39" s="73">
        <v>59.5</v>
      </c>
      <c r="O39" s="64">
        <v>34.65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</row>
    <row r="40" spans="1:23" x14ac:dyDescent="0.25">
      <c r="A40" s="73" t="s">
        <v>343</v>
      </c>
      <c r="B40" s="73">
        <v>14742</v>
      </c>
      <c r="C40" s="73" t="s">
        <v>329</v>
      </c>
      <c r="D40" s="73" t="s">
        <v>231</v>
      </c>
      <c r="E40" s="73">
        <v>102</v>
      </c>
      <c r="F40" s="73">
        <v>64</v>
      </c>
      <c r="G40" s="73">
        <v>6.5</v>
      </c>
      <c r="H40" s="132">
        <v>6</v>
      </c>
      <c r="I40" s="73">
        <v>52</v>
      </c>
      <c r="J40" s="73" t="s">
        <v>231</v>
      </c>
      <c r="K40" s="73" t="s">
        <v>952</v>
      </c>
      <c r="L40" s="73" t="s">
        <v>329</v>
      </c>
      <c r="M40" s="73" t="b">
        <v>0</v>
      </c>
      <c r="N40" s="73">
        <v>52.5</v>
      </c>
      <c r="O40" s="64">
        <v>17.420000000000002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</row>
    <row r="41" spans="1:23" x14ac:dyDescent="0.25">
      <c r="A41" s="73" t="s">
        <v>617</v>
      </c>
      <c r="B41" s="73">
        <v>14743</v>
      </c>
      <c r="C41" s="73" t="s">
        <v>329</v>
      </c>
      <c r="D41" s="73" t="s">
        <v>118</v>
      </c>
      <c r="E41" s="73">
        <v>83</v>
      </c>
      <c r="F41" s="73">
        <v>89</v>
      </c>
      <c r="G41" s="73" t="s">
        <v>68</v>
      </c>
      <c r="H41" s="132">
        <v>24</v>
      </c>
      <c r="I41" s="73">
        <v>79</v>
      </c>
      <c r="J41" s="73" t="s">
        <v>118</v>
      </c>
      <c r="K41" s="73" t="s">
        <v>952</v>
      </c>
      <c r="L41" s="73" t="s">
        <v>329</v>
      </c>
      <c r="M41" s="73" t="b">
        <v>0</v>
      </c>
      <c r="N41" s="73">
        <v>50</v>
      </c>
      <c r="O41" s="64">
        <v>14.26</v>
      </c>
      <c r="P41" s="73">
        <v>2</v>
      </c>
      <c r="Q41" s="73">
        <v>1</v>
      </c>
      <c r="R41" s="73">
        <v>1</v>
      </c>
      <c r="S41" s="73">
        <v>0</v>
      </c>
      <c r="T41" s="73">
        <v>63959</v>
      </c>
      <c r="U41" s="73">
        <v>1</v>
      </c>
      <c r="V41" s="73">
        <v>132035</v>
      </c>
      <c r="W41" s="73">
        <v>132035</v>
      </c>
    </row>
    <row r="42" spans="1:23" x14ac:dyDescent="0.25">
      <c r="A42" s="73" t="s">
        <v>88</v>
      </c>
      <c r="B42" s="73">
        <v>14744</v>
      </c>
      <c r="C42" s="73" t="s">
        <v>329</v>
      </c>
      <c r="D42" s="73" t="s">
        <v>118</v>
      </c>
      <c r="E42" s="73">
        <v>91</v>
      </c>
      <c r="F42" s="73">
        <v>80</v>
      </c>
      <c r="G42" s="73">
        <v>21</v>
      </c>
      <c r="H42" s="132">
        <v>5</v>
      </c>
      <c r="I42" s="73">
        <v>186</v>
      </c>
      <c r="J42" s="73" t="s">
        <v>118</v>
      </c>
      <c r="K42" s="73" t="s">
        <v>952</v>
      </c>
      <c r="L42" s="73" t="s">
        <v>329</v>
      </c>
      <c r="M42" s="73" t="b">
        <v>1</v>
      </c>
      <c r="N42" s="73">
        <v>56</v>
      </c>
      <c r="O42" s="64">
        <v>17.13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</row>
    <row r="43" spans="1:23" x14ac:dyDescent="0.25">
      <c r="A43" s="73" t="s">
        <v>618</v>
      </c>
      <c r="B43" s="73">
        <v>14745</v>
      </c>
      <c r="C43" s="73" t="s">
        <v>329</v>
      </c>
      <c r="D43" s="73" t="s">
        <v>118</v>
      </c>
      <c r="E43" s="73">
        <v>71</v>
      </c>
      <c r="F43" s="73" t="s">
        <v>68</v>
      </c>
      <c r="G43" s="73" t="s">
        <v>68</v>
      </c>
      <c r="H43" s="132" t="s">
        <v>68</v>
      </c>
      <c r="I43" s="73">
        <v>35</v>
      </c>
      <c r="J43" s="73" t="s">
        <v>118</v>
      </c>
      <c r="K43" s="73" t="s">
        <v>952</v>
      </c>
      <c r="L43" s="73" t="s">
        <v>329</v>
      </c>
      <c r="M43" s="73" t="b">
        <v>0</v>
      </c>
      <c r="N43" s="73">
        <v>51.1</v>
      </c>
      <c r="O43" s="64">
        <v>15.92</v>
      </c>
      <c r="P43" s="73">
        <v>4</v>
      </c>
      <c r="Q43" s="73">
        <v>1</v>
      </c>
      <c r="R43" s="73">
        <v>2</v>
      </c>
      <c r="S43" s="73">
        <v>1</v>
      </c>
      <c r="T43" s="73">
        <v>134978</v>
      </c>
      <c r="U43" s="73">
        <v>2</v>
      </c>
      <c r="V43" s="73">
        <v>0</v>
      </c>
      <c r="W43" s="73">
        <v>18459</v>
      </c>
    </row>
    <row r="44" spans="1:23" x14ac:dyDescent="0.25">
      <c r="A44" s="73" t="s">
        <v>620</v>
      </c>
      <c r="B44" s="73">
        <v>14746</v>
      </c>
      <c r="C44" s="73" t="s">
        <v>330</v>
      </c>
      <c r="D44" s="73" t="s">
        <v>118</v>
      </c>
      <c r="E44" s="73">
        <v>79</v>
      </c>
      <c r="F44" s="73">
        <v>77</v>
      </c>
      <c r="G44" s="73" t="s">
        <v>68</v>
      </c>
      <c r="H44" s="132">
        <v>8</v>
      </c>
      <c r="I44" s="73">
        <v>106</v>
      </c>
      <c r="J44" s="73" t="s">
        <v>118</v>
      </c>
      <c r="K44" s="73" t="s">
        <v>952</v>
      </c>
      <c r="L44" s="73" t="s">
        <v>330</v>
      </c>
      <c r="M44" s="73" t="b">
        <v>0</v>
      </c>
      <c r="N44" s="73">
        <v>53.2</v>
      </c>
      <c r="O44" s="64">
        <v>20.010000000000002</v>
      </c>
      <c r="P44" s="73">
        <v>1</v>
      </c>
      <c r="Q44" s="73">
        <v>1</v>
      </c>
      <c r="R44" s="73">
        <v>1</v>
      </c>
      <c r="S44" s="73">
        <v>1</v>
      </c>
      <c r="T44" s="73">
        <v>124510</v>
      </c>
      <c r="U44" s="73">
        <v>0</v>
      </c>
      <c r="V44" s="73">
        <v>0</v>
      </c>
      <c r="W44" s="73">
        <v>0</v>
      </c>
    </row>
    <row r="45" spans="1:23" x14ac:dyDescent="0.25">
      <c r="A45" s="73" t="s">
        <v>89</v>
      </c>
      <c r="B45" s="73">
        <v>14747</v>
      </c>
      <c r="C45" s="73" t="s">
        <v>329</v>
      </c>
      <c r="D45" s="73" t="s">
        <v>118</v>
      </c>
      <c r="E45" s="73">
        <v>84</v>
      </c>
      <c r="F45" s="73">
        <v>71</v>
      </c>
      <c r="G45" s="73">
        <v>34</v>
      </c>
      <c r="H45" s="132">
        <v>22</v>
      </c>
      <c r="I45" s="73">
        <v>82</v>
      </c>
      <c r="J45" s="73" t="s">
        <v>118</v>
      </c>
      <c r="K45" s="73" t="s">
        <v>952</v>
      </c>
      <c r="L45" s="73" t="s">
        <v>329</v>
      </c>
      <c r="M45" s="73" t="b">
        <v>1</v>
      </c>
      <c r="N45" s="73">
        <v>57</v>
      </c>
      <c r="O45" s="64">
        <v>22.78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</row>
    <row r="46" spans="1:23" x14ac:dyDescent="0.25">
      <c r="A46" s="73" t="s">
        <v>622</v>
      </c>
      <c r="B46" s="73">
        <v>14748</v>
      </c>
      <c r="C46" s="73" t="s">
        <v>330</v>
      </c>
      <c r="D46" s="73" t="s">
        <v>118</v>
      </c>
      <c r="E46" s="73">
        <v>70</v>
      </c>
      <c r="F46" s="73">
        <v>52</v>
      </c>
      <c r="G46" s="73" t="s">
        <v>68</v>
      </c>
      <c r="H46" s="132" t="s">
        <v>68</v>
      </c>
      <c r="I46" s="73">
        <v>120</v>
      </c>
      <c r="J46" s="73" t="s">
        <v>118</v>
      </c>
      <c r="K46" s="73" t="s">
        <v>952</v>
      </c>
      <c r="L46" s="73" t="s">
        <v>330</v>
      </c>
      <c r="M46" s="73" t="b">
        <v>0</v>
      </c>
      <c r="N46" s="73">
        <v>51.5</v>
      </c>
      <c r="O46" s="64">
        <v>17.25</v>
      </c>
      <c r="P46" s="73">
        <v>2</v>
      </c>
      <c r="Q46" s="73">
        <v>0</v>
      </c>
      <c r="R46" s="73">
        <v>1</v>
      </c>
      <c r="S46" s="73">
        <v>0</v>
      </c>
      <c r="T46" s="73">
        <v>30137</v>
      </c>
      <c r="U46" s="73">
        <v>1</v>
      </c>
      <c r="V46" s="73">
        <v>0</v>
      </c>
      <c r="W46" s="73">
        <v>55826</v>
      </c>
    </row>
    <row r="47" spans="1:23" x14ac:dyDescent="0.25">
      <c r="A47" s="73" t="s">
        <v>623</v>
      </c>
      <c r="B47" s="73">
        <v>14750</v>
      </c>
      <c r="C47" s="73" t="s">
        <v>329</v>
      </c>
      <c r="D47" s="73" t="s">
        <v>118</v>
      </c>
      <c r="E47" s="73">
        <v>69</v>
      </c>
      <c r="F47" s="73">
        <v>59</v>
      </c>
      <c r="G47" s="73" t="s">
        <v>68</v>
      </c>
      <c r="H47" s="132" t="s">
        <v>68</v>
      </c>
      <c r="I47" s="73">
        <v>40</v>
      </c>
      <c r="J47" s="73" t="s">
        <v>118</v>
      </c>
      <c r="K47" s="73" t="s">
        <v>952</v>
      </c>
      <c r="L47" s="73" t="s">
        <v>329</v>
      </c>
      <c r="M47" s="73" t="b">
        <v>0</v>
      </c>
      <c r="N47" s="73">
        <v>51.4</v>
      </c>
      <c r="O47" s="64">
        <v>14.66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</row>
    <row r="48" spans="1:23" x14ac:dyDescent="0.25">
      <c r="A48" s="73" t="s">
        <v>212</v>
      </c>
      <c r="B48" s="73">
        <v>14753</v>
      </c>
      <c r="C48" s="73" t="s">
        <v>330</v>
      </c>
      <c r="D48" s="73" t="s">
        <v>118</v>
      </c>
      <c r="E48" s="73">
        <v>79</v>
      </c>
      <c r="F48" s="73">
        <v>90</v>
      </c>
      <c r="G48" s="73" t="s">
        <v>68</v>
      </c>
      <c r="H48" s="132">
        <v>21</v>
      </c>
      <c r="I48" s="73">
        <v>166</v>
      </c>
      <c r="J48" s="73" t="s">
        <v>118</v>
      </c>
      <c r="K48" s="73" t="s">
        <v>952</v>
      </c>
      <c r="L48" s="73" t="s">
        <v>330</v>
      </c>
      <c r="M48" s="73" t="b">
        <v>1</v>
      </c>
      <c r="N48" s="73">
        <v>58.2</v>
      </c>
      <c r="O48" s="64">
        <v>35.090000000000003</v>
      </c>
      <c r="P48" s="73">
        <v>1</v>
      </c>
      <c r="Q48" s="73">
        <v>1</v>
      </c>
      <c r="R48" s="73">
        <v>0</v>
      </c>
      <c r="S48" s="73">
        <v>0</v>
      </c>
      <c r="T48" s="73">
        <v>0</v>
      </c>
      <c r="U48" s="73">
        <v>1</v>
      </c>
      <c r="V48" s="73">
        <v>540932</v>
      </c>
      <c r="W48" s="73">
        <v>540932</v>
      </c>
    </row>
    <row r="49" spans="1:23" x14ac:dyDescent="0.25">
      <c r="A49" s="73" t="s">
        <v>90</v>
      </c>
      <c r="B49" s="73">
        <v>14754</v>
      </c>
      <c r="C49" s="73" t="s">
        <v>330</v>
      </c>
      <c r="D49" s="73" t="s">
        <v>118</v>
      </c>
      <c r="E49" s="73">
        <v>88</v>
      </c>
      <c r="F49" s="73">
        <v>90</v>
      </c>
      <c r="G49" s="73">
        <v>25.5</v>
      </c>
      <c r="H49" s="132">
        <v>26</v>
      </c>
      <c r="I49" s="73">
        <v>143</v>
      </c>
      <c r="J49" s="73" t="s">
        <v>118</v>
      </c>
      <c r="K49" s="73" t="s">
        <v>952</v>
      </c>
      <c r="L49" s="73" t="s">
        <v>330</v>
      </c>
      <c r="M49" s="73" t="b">
        <v>0</v>
      </c>
      <c r="N49" s="73">
        <v>58</v>
      </c>
      <c r="O49" s="64">
        <v>29.69</v>
      </c>
      <c r="P49" s="73">
        <v>2</v>
      </c>
      <c r="Q49" s="73">
        <v>0</v>
      </c>
      <c r="R49" s="73">
        <v>2</v>
      </c>
      <c r="S49" s="73">
        <v>0</v>
      </c>
      <c r="T49" s="73">
        <v>62741</v>
      </c>
      <c r="U49" s="73">
        <v>0</v>
      </c>
      <c r="V49" s="73">
        <v>0</v>
      </c>
      <c r="W49" s="73">
        <v>0</v>
      </c>
    </row>
    <row r="50" spans="1:23" x14ac:dyDescent="0.25">
      <c r="A50" s="73" t="s">
        <v>344</v>
      </c>
      <c r="B50" s="73">
        <v>14755</v>
      </c>
      <c r="C50" s="73" t="s">
        <v>330</v>
      </c>
      <c r="D50" s="73" t="s">
        <v>118</v>
      </c>
      <c r="E50" s="73">
        <v>75</v>
      </c>
      <c r="F50" s="73">
        <v>90</v>
      </c>
      <c r="G50" s="73">
        <v>28</v>
      </c>
      <c r="H50" s="132">
        <v>16</v>
      </c>
      <c r="I50" s="73">
        <v>157</v>
      </c>
      <c r="J50" s="73" t="s">
        <v>118</v>
      </c>
      <c r="K50" s="73" t="s">
        <v>952</v>
      </c>
      <c r="L50" s="73" t="s">
        <v>330</v>
      </c>
      <c r="M50" s="73" t="b">
        <v>0</v>
      </c>
      <c r="N50" s="73">
        <v>54.2</v>
      </c>
      <c r="O50" s="64">
        <v>19.760000000000002</v>
      </c>
      <c r="P50" s="73">
        <v>2</v>
      </c>
      <c r="Q50" s="73">
        <v>1</v>
      </c>
      <c r="R50" s="73">
        <v>1</v>
      </c>
      <c r="S50" s="73">
        <v>0</v>
      </c>
      <c r="T50" s="73">
        <v>46420</v>
      </c>
      <c r="U50" s="73">
        <v>1</v>
      </c>
      <c r="V50" s="73">
        <v>843777</v>
      </c>
      <c r="W50" s="73">
        <v>843777</v>
      </c>
    </row>
    <row r="51" spans="1:23" x14ac:dyDescent="0.25">
      <c r="A51" s="73" t="s">
        <v>544</v>
      </c>
      <c r="B51" s="73">
        <v>14756</v>
      </c>
      <c r="C51" s="73" t="s">
        <v>330</v>
      </c>
      <c r="D51" s="73" t="s">
        <v>231</v>
      </c>
      <c r="E51" s="73">
        <v>84</v>
      </c>
      <c r="F51" s="73" t="s">
        <v>68</v>
      </c>
      <c r="G51" s="73">
        <v>21</v>
      </c>
      <c r="H51" s="132" t="s">
        <v>68</v>
      </c>
      <c r="I51" s="73">
        <v>45</v>
      </c>
      <c r="J51" s="73" t="s">
        <v>231</v>
      </c>
      <c r="K51" s="73" t="s">
        <v>952</v>
      </c>
      <c r="L51" s="73" t="s">
        <v>330</v>
      </c>
      <c r="M51" s="73" t="b">
        <v>0</v>
      </c>
      <c r="N51" s="73">
        <v>47.5</v>
      </c>
      <c r="O51" s="64">
        <v>13.89</v>
      </c>
      <c r="P51" s="73">
        <v>1</v>
      </c>
      <c r="Q51" s="73">
        <v>0</v>
      </c>
      <c r="R51" s="73">
        <v>1</v>
      </c>
      <c r="S51" s="73">
        <v>0</v>
      </c>
      <c r="T51" s="73">
        <v>18481</v>
      </c>
      <c r="U51" s="73">
        <v>0</v>
      </c>
      <c r="V51" s="73">
        <v>0</v>
      </c>
      <c r="W51" s="73">
        <v>0</v>
      </c>
    </row>
    <row r="52" spans="1:23" x14ac:dyDescent="0.25">
      <c r="A52" s="73" t="s">
        <v>345</v>
      </c>
      <c r="B52" s="73">
        <v>14757</v>
      </c>
      <c r="C52" s="73" t="s">
        <v>329</v>
      </c>
      <c r="D52" s="73" t="s">
        <v>231</v>
      </c>
      <c r="E52" s="73">
        <v>72</v>
      </c>
      <c r="F52" s="73">
        <v>73</v>
      </c>
      <c r="G52" s="73">
        <v>39</v>
      </c>
      <c r="H52" s="132" t="s">
        <v>68</v>
      </c>
      <c r="I52" s="73">
        <v>44</v>
      </c>
      <c r="J52" s="73" t="s">
        <v>231</v>
      </c>
      <c r="K52" s="73" t="s">
        <v>952</v>
      </c>
      <c r="L52" s="73" t="s">
        <v>329</v>
      </c>
      <c r="M52" s="73" t="b">
        <v>0</v>
      </c>
      <c r="N52" s="73">
        <v>49</v>
      </c>
      <c r="O52" s="64">
        <v>15.74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</row>
    <row r="53" spans="1:23" x14ac:dyDescent="0.25">
      <c r="A53" s="73" t="s">
        <v>635</v>
      </c>
      <c r="B53" s="73">
        <v>14758</v>
      </c>
      <c r="C53" s="73" t="s">
        <v>330</v>
      </c>
      <c r="D53" s="73" t="s">
        <v>118</v>
      </c>
      <c r="E53" s="73">
        <v>71</v>
      </c>
      <c r="F53" s="73">
        <v>80</v>
      </c>
      <c r="G53" s="73" t="s">
        <v>68</v>
      </c>
      <c r="H53" s="132">
        <v>14</v>
      </c>
      <c r="I53" s="73">
        <v>75</v>
      </c>
      <c r="J53" s="73" t="s">
        <v>118</v>
      </c>
      <c r="K53" s="73" t="s">
        <v>952</v>
      </c>
      <c r="L53" s="73" t="s">
        <v>330</v>
      </c>
      <c r="M53" s="73" t="b">
        <v>1</v>
      </c>
      <c r="N53" s="73">
        <v>54</v>
      </c>
      <c r="O53" s="64">
        <v>16.440000000000001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</row>
    <row r="54" spans="1:23" x14ac:dyDescent="0.25">
      <c r="A54" s="73" t="s">
        <v>346</v>
      </c>
      <c r="B54" s="73">
        <v>14759</v>
      </c>
      <c r="C54" s="73" t="s">
        <v>329</v>
      </c>
      <c r="D54" s="73" t="s">
        <v>231</v>
      </c>
      <c r="E54" s="73" t="s">
        <v>68</v>
      </c>
      <c r="F54" s="73">
        <v>71</v>
      </c>
      <c r="G54" s="73" t="s">
        <v>68</v>
      </c>
      <c r="H54" s="132" t="s">
        <v>68</v>
      </c>
      <c r="I54" s="73">
        <v>46</v>
      </c>
      <c r="J54" s="73" t="s">
        <v>231</v>
      </c>
      <c r="K54" s="73" t="s">
        <v>952</v>
      </c>
      <c r="L54" s="73" t="s">
        <v>329</v>
      </c>
      <c r="M54" s="73" t="b">
        <v>0</v>
      </c>
      <c r="N54" s="73">
        <v>50.8</v>
      </c>
      <c r="O54" s="64" t="s">
        <v>68</v>
      </c>
      <c r="P54" s="73">
        <v>1</v>
      </c>
      <c r="Q54" s="73">
        <v>1</v>
      </c>
      <c r="R54" s="73">
        <v>1</v>
      </c>
      <c r="S54" s="73">
        <v>1</v>
      </c>
      <c r="T54" s="73">
        <v>371551</v>
      </c>
      <c r="U54" s="73">
        <v>0</v>
      </c>
      <c r="V54" s="73">
        <v>0</v>
      </c>
      <c r="W54" s="73">
        <v>0</v>
      </c>
    </row>
    <row r="55" spans="1:23" x14ac:dyDescent="0.25">
      <c r="A55" s="73" t="s">
        <v>640</v>
      </c>
      <c r="B55" s="73">
        <v>14760</v>
      </c>
      <c r="C55" s="73" t="s">
        <v>330</v>
      </c>
      <c r="D55" s="73" t="s">
        <v>118</v>
      </c>
      <c r="E55" s="73">
        <v>99</v>
      </c>
      <c r="F55" s="73">
        <v>90</v>
      </c>
      <c r="G55" s="73" t="s">
        <v>68</v>
      </c>
      <c r="H55" s="132">
        <v>23</v>
      </c>
      <c r="I55" s="73">
        <v>67</v>
      </c>
      <c r="J55" s="73" t="s">
        <v>118</v>
      </c>
      <c r="K55" s="73" t="s">
        <v>952</v>
      </c>
      <c r="L55" s="73" t="s">
        <v>330</v>
      </c>
      <c r="M55" s="73" t="b">
        <v>0</v>
      </c>
      <c r="N55" s="73">
        <v>0</v>
      </c>
      <c r="O55" s="64">
        <v>14.36</v>
      </c>
      <c r="P55" s="73">
        <v>1</v>
      </c>
      <c r="Q55" s="73">
        <v>1</v>
      </c>
      <c r="R55" s="73">
        <v>1</v>
      </c>
      <c r="S55" s="73">
        <v>1</v>
      </c>
      <c r="T55" s="73">
        <v>163495</v>
      </c>
      <c r="U55" s="73">
        <v>0</v>
      </c>
      <c r="V55" s="73">
        <v>0</v>
      </c>
      <c r="W55" s="73">
        <v>0</v>
      </c>
    </row>
    <row r="56" spans="1:23" x14ac:dyDescent="0.25">
      <c r="A56" s="73" t="s">
        <v>644</v>
      </c>
      <c r="B56" s="73">
        <v>14761</v>
      </c>
      <c r="C56" s="73" t="s">
        <v>329</v>
      </c>
      <c r="D56" s="73" t="s">
        <v>118</v>
      </c>
      <c r="E56" s="73">
        <v>103</v>
      </c>
      <c r="F56" s="73">
        <v>37</v>
      </c>
      <c r="G56" s="73">
        <v>12.5</v>
      </c>
      <c r="H56" s="132">
        <v>2</v>
      </c>
      <c r="I56" s="73">
        <v>145</v>
      </c>
      <c r="J56" s="73" t="s">
        <v>118</v>
      </c>
      <c r="K56" s="73" t="s">
        <v>952</v>
      </c>
      <c r="L56" s="73" t="s">
        <v>329</v>
      </c>
      <c r="M56" s="73" t="b">
        <v>0</v>
      </c>
      <c r="N56" s="73">
        <v>56.5</v>
      </c>
      <c r="O56" s="64">
        <v>20.12</v>
      </c>
      <c r="P56" s="73">
        <v>2</v>
      </c>
      <c r="Q56" s="73">
        <v>1</v>
      </c>
      <c r="R56" s="73">
        <v>1</v>
      </c>
      <c r="S56" s="73">
        <v>1</v>
      </c>
      <c r="T56" s="73">
        <v>133866</v>
      </c>
      <c r="U56" s="73">
        <v>1</v>
      </c>
      <c r="V56" s="73">
        <v>0</v>
      </c>
      <c r="W56" s="73">
        <v>18225</v>
      </c>
    </row>
    <row r="57" spans="1:23" x14ac:dyDescent="0.25">
      <c r="A57" s="73" t="s">
        <v>347</v>
      </c>
      <c r="B57" s="73">
        <v>14762</v>
      </c>
      <c r="C57" s="73" t="s">
        <v>329</v>
      </c>
      <c r="D57" s="73" t="s">
        <v>231</v>
      </c>
      <c r="E57" s="73" t="s">
        <v>68</v>
      </c>
      <c r="F57" s="73">
        <v>61</v>
      </c>
      <c r="G57" s="73" t="s">
        <v>68</v>
      </c>
      <c r="H57" s="132" t="s">
        <v>68</v>
      </c>
      <c r="I57" s="73">
        <v>70</v>
      </c>
      <c r="J57" s="73" t="s">
        <v>231</v>
      </c>
      <c r="K57" s="73" t="s">
        <v>952</v>
      </c>
      <c r="L57" s="73" t="s">
        <v>329</v>
      </c>
      <c r="M57" s="73" t="b">
        <v>0</v>
      </c>
      <c r="N57" s="73">
        <v>53.3</v>
      </c>
      <c r="O57" s="64">
        <v>18.239999999999998</v>
      </c>
      <c r="P57" s="73">
        <v>2</v>
      </c>
      <c r="Q57" s="73">
        <v>2</v>
      </c>
      <c r="R57" s="73">
        <v>2</v>
      </c>
      <c r="S57" s="73">
        <v>2</v>
      </c>
      <c r="T57" s="73">
        <v>166248</v>
      </c>
      <c r="U57" s="73">
        <v>0</v>
      </c>
      <c r="V57" s="73">
        <v>0</v>
      </c>
      <c r="W57" s="73">
        <v>0</v>
      </c>
    </row>
    <row r="58" spans="1:23" x14ac:dyDescent="0.25">
      <c r="A58" s="73" t="s">
        <v>91</v>
      </c>
      <c r="B58" s="73">
        <v>14763</v>
      </c>
      <c r="C58" s="73" t="s">
        <v>329</v>
      </c>
      <c r="D58" s="73" t="s">
        <v>118</v>
      </c>
      <c r="E58" s="73">
        <v>96</v>
      </c>
      <c r="F58" s="73">
        <v>68</v>
      </c>
      <c r="G58" s="73">
        <v>16.5</v>
      </c>
      <c r="H58" s="132" t="s">
        <v>68</v>
      </c>
      <c r="I58" s="73">
        <v>62</v>
      </c>
      <c r="J58" s="73" t="s">
        <v>118</v>
      </c>
      <c r="K58" s="73" t="s">
        <v>952</v>
      </c>
      <c r="L58" s="73" t="s">
        <v>329</v>
      </c>
      <c r="M58" s="73" t="b">
        <v>0</v>
      </c>
      <c r="N58" s="73">
        <v>51</v>
      </c>
      <c r="O58" s="64">
        <v>15.92</v>
      </c>
      <c r="P58" s="73">
        <v>2</v>
      </c>
      <c r="Q58" s="73">
        <v>1</v>
      </c>
      <c r="R58" s="73">
        <v>1</v>
      </c>
      <c r="S58" s="73">
        <v>0</v>
      </c>
      <c r="T58" s="73">
        <v>31720</v>
      </c>
      <c r="U58" s="73">
        <v>1</v>
      </c>
      <c r="V58" s="73">
        <v>258638</v>
      </c>
      <c r="W58" s="73">
        <v>258638</v>
      </c>
    </row>
    <row r="59" spans="1:23" x14ac:dyDescent="0.25">
      <c r="A59" s="73" t="s">
        <v>648</v>
      </c>
      <c r="B59" s="73">
        <v>14764</v>
      </c>
      <c r="C59" s="73" t="s">
        <v>329</v>
      </c>
      <c r="D59" s="73" t="s">
        <v>118</v>
      </c>
      <c r="E59" s="73">
        <v>95</v>
      </c>
      <c r="F59" s="73">
        <v>51</v>
      </c>
      <c r="G59" s="73" t="s">
        <v>68</v>
      </c>
      <c r="H59" s="132" t="s">
        <v>68</v>
      </c>
      <c r="I59" s="73">
        <v>44</v>
      </c>
      <c r="J59" s="73" t="s">
        <v>118</v>
      </c>
      <c r="K59" s="73" t="s">
        <v>952</v>
      </c>
      <c r="L59" s="73" t="s">
        <v>329</v>
      </c>
      <c r="M59" s="73" t="b">
        <v>0</v>
      </c>
      <c r="N59" s="73">
        <v>48.5</v>
      </c>
      <c r="O59" s="64">
        <v>14.9</v>
      </c>
      <c r="P59" s="73">
        <v>1</v>
      </c>
      <c r="Q59" s="73">
        <v>0</v>
      </c>
      <c r="R59" s="73">
        <v>0</v>
      </c>
      <c r="S59" s="73">
        <v>0</v>
      </c>
      <c r="T59" s="73">
        <v>0</v>
      </c>
      <c r="U59" s="73">
        <v>1</v>
      </c>
      <c r="V59" s="73">
        <v>0</v>
      </c>
      <c r="W59" s="73">
        <v>18229</v>
      </c>
    </row>
    <row r="60" spans="1:23" x14ac:dyDescent="0.25">
      <c r="A60" s="73" t="s">
        <v>649</v>
      </c>
      <c r="B60" s="73">
        <v>14765</v>
      </c>
      <c r="C60" s="73" t="s">
        <v>329</v>
      </c>
      <c r="D60" s="73" t="s">
        <v>118</v>
      </c>
      <c r="E60" s="73">
        <v>66</v>
      </c>
      <c r="F60" s="73">
        <v>74</v>
      </c>
      <c r="G60" s="73" t="s">
        <v>68</v>
      </c>
      <c r="H60" s="132">
        <v>20</v>
      </c>
      <c r="I60" s="73">
        <v>152</v>
      </c>
      <c r="J60" s="73" t="s">
        <v>118</v>
      </c>
      <c r="K60" s="73" t="s">
        <v>952</v>
      </c>
      <c r="L60" s="73" t="s">
        <v>329</v>
      </c>
      <c r="M60" s="73" t="b">
        <v>0</v>
      </c>
      <c r="N60" s="73">
        <v>56</v>
      </c>
      <c r="O60" s="64">
        <v>24.78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</row>
    <row r="61" spans="1:23" x14ac:dyDescent="0.25">
      <c r="A61" s="73" t="s">
        <v>348</v>
      </c>
      <c r="B61" s="73">
        <v>14767</v>
      </c>
      <c r="C61" s="73" t="s">
        <v>329</v>
      </c>
      <c r="D61" s="73" t="s">
        <v>231</v>
      </c>
      <c r="E61" s="73">
        <v>64</v>
      </c>
      <c r="F61" s="73">
        <v>81</v>
      </c>
      <c r="G61" s="73">
        <v>27</v>
      </c>
      <c r="H61" s="132">
        <v>14</v>
      </c>
      <c r="I61" s="73">
        <v>170</v>
      </c>
      <c r="J61" s="73" t="s">
        <v>231</v>
      </c>
      <c r="K61" s="73" t="s">
        <v>952</v>
      </c>
      <c r="L61" s="73" t="s">
        <v>329</v>
      </c>
      <c r="M61" s="73" t="b">
        <v>0</v>
      </c>
      <c r="N61" s="73">
        <v>58</v>
      </c>
      <c r="O61" s="64">
        <v>21.75</v>
      </c>
      <c r="P61" s="73">
        <v>2</v>
      </c>
      <c r="Q61" s="73">
        <v>2</v>
      </c>
      <c r="R61" s="73">
        <v>0</v>
      </c>
      <c r="S61" s="73">
        <v>0</v>
      </c>
      <c r="T61" s="73">
        <v>0</v>
      </c>
      <c r="U61" s="73">
        <v>2</v>
      </c>
      <c r="V61" s="73">
        <v>508003</v>
      </c>
      <c r="W61" s="73">
        <v>508003</v>
      </c>
    </row>
    <row r="62" spans="1:23" x14ac:dyDescent="0.25">
      <c r="A62" s="73" t="s">
        <v>349</v>
      </c>
      <c r="B62" s="73">
        <v>14769</v>
      </c>
      <c r="C62" s="73" t="s">
        <v>330</v>
      </c>
      <c r="D62" s="73" t="s">
        <v>231</v>
      </c>
      <c r="E62" s="73">
        <v>80</v>
      </c>
      <c r="F62" s="73">
        <v>90</v>
      </c>
      <c r="G62" s="73">
        <v>15</v>
      </c>
      <c r="H62" s="132" t="s">
        <v>68</v>
      </c>
      <c r="I62" s="73">
        <v>32</v>
      </c>
      <c r="J62" s="73" t="s">
        <v>231</v>
      </c>
      <c r="K62" s="73" t="s">
        <v>952</v>
      </c>
      <c r="L62" s="73" t="s">
        <v>330</v>
      </c>
      <c r="M62" s="73" t="b">
        <v>0</v>
      </c>
      <c r="N62" s="73">
        <v>47.1</v>
      </c>
      <c r="O62" s="64">
        <v>14.59</v>
      </c>
      <c r="P62" s="73">
        <v>2</v>
      </c>
      <c r="Q62" s="73">
        <v>1</v>
      </c>
      <c r="R62" s="73">
        <v>0</v>
      </c>
      <c r="S62" s="73">
        <v>0</v>
      </c>
      <c r="T62" s="73">
        <v>0</v>
      </c>
      <c r="U62" s="73">
        <v>2</v>
      </c>
      <c r="V62" s="73">
        <v>120742</v>
      </c>
      <c r="W62" s="73">
        <v>120742</v>
      </c>
    </row>
    <row r="63" spans="1:23" x14ac:dyDescent="0.25">
      <c r="A63" s="73" t="s">
        <v>92</v>
      </c>
      <c r="B63" s="73">
        <v>14772</v>
      </c>
      <c r="C63" s="73" t="s">
        <v>329</v>
      </c>
      <c r="D63" s="73" t="s">
        <v>118</v>
      </c>
      <c r="E63" s="73">
        <v>72</v>
      </c>
      <c r="F63" s="73">
        <v>65</v>
      </c>
      <c r="G63" s="73" t="s">
        <v>68</v>
      </c>
      <c r="H63" s="132">
        <v>26</v>
      </c>
      <c r="I63" s="73">
        <v>126</v>
      </c>
      <c r="J63" s="73" t="s">
        <v>118</v>
      </c>
      <c r="K63" s="73" t="s">
        <v>952</v>
      </c>
      <c r="L63" s="73" t="s">
        <v>329</v>
      </c>
      <c r="M63" s="73" t="b">
        <v>0</v>
      </c>
      <c r="N63" s="73">
        <v>55.4</v>
      </c>
      <c r="O63" s="64">
        <v>26.66</v>
      </c>
      <c r="P63" s="73">
        <v>5</v>
      </c>
      <c r="Q63" s="73">
        <v>1</v>
      </c>
      <c r="R63" s="73">
        <v>5</v>
      </c>
      <c r="S63" s="73">
        <v>1</v>
      </c>
      <c r="T63" s="73">
        <v>231270</v>
      </c>
      <c r="U63" s="73">
        <v>0</v>
      </c>
      <c r="V63" s="73">
        <v>0</v>
      </c>
      <c r="W63" s="73">
        <v>0</v>
      </c>
    </row>
    <row r="64" spans="1:23" x14ac:dyDescent="0.25">
      <c r="A64" s="73" t="s">
        <v>351</v>
      </c>
      <c r="B64" s="73">
        <v>14773</v>
      </c>
      <c r="C64" s="73" t="s">
        <v>329</v>
      </c>
      <c r="D64" s="73" t="s">
        <v>231</v>
      </c>
      <c r="E64" s="73">
        <v>65</v>
      </c>
      <c r="F64" s="73" t="s">
        <v>68</v>
      </c>
      <c r="G64" s="73">
        <v>20</v>
      </c>
      <c r="H64" s="132" t="s">
        <v>68</v>
      </c>
      <c r="I64" s="73">
        <v>39</v>
      </c>
      <c r="J64" s="73" t="s">
        <v>231</v>
      </c>
      <c r="K64" s="73" t="s">
        <v>952</v>
      </c>
      <c r="L64" s="73" t="s">
        <v>329</v>
      </c>
      <c r="M64" s="73" t="b">
        <v>0</v>
      </c>
      <c r="N64" s="73">
        <v>47.7</v>
      </c>
      <c r="O64" s="64">
        <v>16.68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</row>
    <row r="65" spans="1:23" x14ac:dyDescent="0.25">
      <c r="A65" s="73" t="s">
        <v>214</v>
      </c>
      <c r="B65" s="73">
        <v>14776</v>
      </c>
      <c r="C65" s="73" t="s">
        <v>329</v>
      </c>
      <c r="D65" s="73" t="s">
        <v>118</v>
      </c>
      <c r="E65" s="73">
        <v>49</v>
      </c>
      <c r="F65" s="73">
        <v>83</v>
      </c>
      <c r="G65" s="73" t="s">
        <v>68</v>
      </c>
      <c r="H65" s="132">
        <v>21</v>
      </c>
      <c r="I65" s="73">
        <v>65</v>
      </c>
      <c r="J65" s="73" t="s">
        <v>118</v>
      </c>
      <c r="K65" s="73" t="s">
        <v>952</v>
      </c>
      <c r="L65" s="73" t="s">
        <v>329</v>
      </c>
      <c r="M65" s="73" t="b">
        <v>1</v>
      </c>
      <c r="N65" s="73">
        <v>49.5</v>
      </c>
      <c r="O65" s="64">
        <v>14.34</v>
      </c>
      <c r="P65" s="73">
        <v>5</v>
      </c>
      <c r="Q65" s="73">
        <v>2</v>
      </c>
      <c r="R65" s="73">
        <v>1</v>
      </c>
      <c r="S65" s="73">
        <v>0</v>
      </c>
      <c r="T65" s="73">
        <v>87149</v>
      </c>
      <c r="U65" s="73">
        <v>4</v>
      </c>
      <c r="V65" s="73">
        <v>126674</v>
      </c>
      <c r="W65" s="73">
        <v>126674</v>
      </c>
    </row>
    <row r="66" spans="1:23" x14ac:dyDescent="0.25">
      <c r="A66" s="73" t="s">
        <v>93</v>
      </c>
      <c r="B66" s="73">
        <v>14777</v>
      </c>
      <c r="C66" s="73" t="s">
        <v>329</v>
      </c>
      <c r="D66" s="73" t="s">
        <v>118</v>
      </c>
      <c r="E66" s="73">
        <v>60</v>
      </c>
      <c r="F66" s="73">
        <v>85</v>
      </c>
      <c r="G66" s="73">
        <v>45.5</v>
      </c>
      <c r="H66" s="132">
        <v>26</v>
      </c>
      <c r="I66" s="73">
        <v>94</v>
      </c>
      <c r="J66" s="73" t="s">
        <v>118</v>
      </c>
      <c r="K66" s="73" t="s">
        <v>952</v>
      </c>
      <c r="L66" s="73" t="s">
        <v>329</v>
      </c>
      <c r="M66" s="73" t="b">
        <v>0</v>
      </c>
      <c r="N66" s="73">
        <v>56</v>
      </c>
      <c r="O66" s="64">
        <v>28.54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</row>
    <row r="67" spans="1:23" x14ac:dyDescent="0.25">
      <c r="A67" s="73" t="s">
        <v>94</v>
      </c>
      <c r="B67" s="73">
        <v>14778</v>
      </c>
      <c r="C67" s="73" t="s">
        <v>330</v>
      </c>
      <c r="D67" s="73" t="s">
        <v>118</v>
      </c>
      <c r="E67" s="73">
        <v>89</v>
      </c>
      <c r="F67" s="73">
        <v>68</v>
      </c>
      <c r="G67" s="73">
        <v>28</v>
      </c>
      <c r="H67" s="132" t="s">
        <v>68</v>
      </c>
      <c r="I67" s="73">
        <v>38</v>
      </c>
      <c r="J67" s="73" t="s">
        <v>118</v>
      </c>
      <c r="K67" s="73" t="s">
        <v>952</v>
      </c>
      <c r="L67" s="73" t="s">
        <v>330</v>
      </c>
      <c r="M67" s="73" t="b">
        <v>0</v>
      </c>
      <c r="N67" s="73">
        <v>49</v>
      </c>
      <c r="O67" s="64">
        <v>15.18</v>
      </c>
      <c r="P67" s="73">
        <v>2</v>
      </c>
      <c r="Q67" s="73">
        <v>0</v>
      </c>
      <c r="R67" s="73">
        <v>1</v>
      </c>
      <c r="S67" s="73">
        <v>0</v>
      </c>
      <c r="T67" s="73">
        <v>58416</v>
      </c>
      <c r="U67" s="73">
        <v>1</v>
      </c>
      <c r="V67" s="73">
        <v>0</v>
      </c>
      <c r="W67" s="73">
        <v>39733</v>
      </c>
    </row>
    <row r="68" spans="1:23" x14ac:dyDescent="0.25">
      <c r="A68" s="73" t="s">
        <v>95</v>
      </c>
      <c r="B68" s="73">
        <v>14779</v>
      </c>
      <c r="C68" s="73" t="s">
        <v>330</v>
      </c>
      <c r="D68" s="73" t="s">
        <v>118</v>
      </c>
      <c r="E68" s="73">
        <v>81</v>
      </c>
      <c r="F68" s="73">
        <v>72</v>
      </c>
      <c r="G68" s="73">
        <v>29</v>
      </c>
      <c r="H68" s="132">
        <v>16</v>
      </c>
      <c r="I68" s="73">
        <v>202</v>
      </c>
      <c r="J68" s="73" t="s">
        <v>118</v>
      </c>
      <c r="K68" s="73" t="s">
        <v>952</v>
      </c>
      <c r="L68" s="73" t="s">
        <v>330</v>
      </c>
      <c r="M68" s="73" t="b">
        <v>0</v>
      </c>
      <c r="N68" s="73">
        <v>56.1</v>
      </c>
      <c r="O68" s="64">
        <v>32.42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</row>
    <row r="69" spans="1:23" x14ac:dyDescent="0.25">
      <c r="A69" s="73" t="s">
        <v>216</v>
      </c>
      <c r="B69" s="73">
        <v>14780</v>
      </c>
      <c r="C69" s="73" t="s">
        <v>330</v>
      </c>
      <c r="D69" s="73" t="s">
        <v>118</v>
      </c>
      <c r="E69" s="73">
        <v>76</v>
      </c>
      <c r="F69" s="73">
        <v>68</v>
      </c>
      <c r="G69" s="73" t="s">
        <v>68</v>
      </c>
      <c r="H69" s="132">
        <v>9</v>
      </c>
      <c r="I69" s="73">
        <v>149</v>
      </c>
      <c r="J69" s="73" t="s">
        <v>118</v>
      </c>
      <c r="K69" s="73" t="s">
        <v>952</v>
      </c>
      <c r="L69" s="73" t="s">
        <v>330</v>
      </c>
      <c r="M69" s="73" t="b">
        <v>0</v>
      </c>
      <c r="N69" s="73">
        <v>56.1</v>
      </c>
      <c r="O69" s="64">
        <v>23.7</v>
      </c>
      <c r="P69" s="73">
        <v>3</v>
      </c>
      <c r="Q69" s="73">
        <v>0</v>
      </c>
      <c r="R69" s="73">
        <v>1</v>
      </c>
      <c r="S69" s="73">
        <v>0</v>
      </c>
      <c r="T69" s="73">
        <v>71466</v>
      </c>
      <c r="U69" s="73">
        <v>2</v>
      </c>
      <c r="V69" s="73">
        <v>0</v>
      </c>
      <c r="W69" s="73">
        <v>27689</v>
      </c>
    </row>
    <row r="70" spans="1:23" x14ac:dyDescent="0.25">
      <c r="A70" s="73" t="s">
        <v>96</v>
      </c>
      <c r="B70" s="73">
        <v>14781</v>
      </c>
      <c r="C70" s="73" t="s">
        <v>329</v>
      </c>
      <c r="D70" s="73" t="s">
        <v>118</v>
      </c>
      <c r="E70" s="73">
        <v>97</v>
      </c>
      <c r="F70" s="73">
        <v>47</v>
      </c>
      <c r="G70" s="73">
        <v>21</v>
      </c>
      <c r="H70" s="132">
        <v>8</v>
      </c>
      <c r="I70" s="73">
        <v>106</v>
      </c>
      <c r="J70" s="73" t="s">
        <v>118</v>
      </c>
      <c r="K70" s="73" t="s">
        <v>952</v>
      </c>
      <c r="L70" s="73" t="s">
        <v>329</v>
      </c>
      <c r="M70" s="73" t="b">
        <v>0</v>
      </c>
      <c r="N70" s="73">
        <v>56.5</v>
      </c>
      <c r="O70" s="64">
        <v>20.41</v>
      </c>
      <c r="P70" s="73">
        <v>1</v>
      </c>
      <c r="Q70" s="73">
        <v>1</v>
      </c>
      <c r="R70" s="73">
        <v>1</v>
      </c>
      <c r="S70" s="73">
        <v>1</v>
      </c>
      <c r="T70" s="73">
        <v>133117</v>
      </c>
      <c r="U70" s="73">
        <v>0</v>
      </c>
      <c r="V70" s="73">
        <v>0</v>
      </c>
      <c r="W70" s="73">
        <v>0</v>
      </c>
    </row>
    <row r="71" spans="1:23" x14ac:dyDescent="0.25">
      <c r="A71" s="73" t="s">
        <v>97</v>
      </c>
      <c r="B71" s="73">
        <v>14782</v>
      </c>
      <c r="C71" s="73" t="s">
        <v>330</v>
      </c>
      <c r="D71" s="73" t="s">
        <v>118</v>
      </c>
      <c r="E71" s="73">
        <v>85</v>
      </c>
      <c r="F71" s="73">
        <v>90</v>
      </c>
      <c r="G71" s="73" t="s">
        <v>68</v>
      </c>
      <c r="H71" s="132">
        <v>21</v>
      </c>
      <c r="I71" s="73">
        <v>119</v>
      </c>
      <c r="J71" s="73" t="s">
        <v>118</v>
      </c>
      <c r="K71" s="73" t="s">
        <v>952</v>
      </c>
      <c r="L71" s="73" t="s">
        <v>330</v>
      </c>
      <c r="M71" s="73" t="b">
        <v>0</v>
      </c>
      <c r="N71" s="73">
        <v>56.4</v>
      </c>
      <c r="O71" s="64">
        <v>33.130000000000003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</row>
    <row r="72" spans="1:23" x14ac:dyDescent="0.25">
      <c r="A72" s="73" t="s">
        <v>243</v>
      </c>
      <c r="B72" s="73">
        <v>14784</v>
      </c>
      <c r="C72" s="73" t="s">
        <v>330</v>
      </c>
      <c r="D72" s="73" t="s">
        <v>231</v>
      </c>
      <c r="E72" s="73">
        <v>73</v>
      </c>
      <c r="F72" s="73">
        <v>68</v>
      </c>
      <c r="G72" s="73">
        <v>42</v>
      </c>
      <c r="H72" s="132" t="s">
        <v>68</v>
      </c>
      <c r="I72" s="73">
        <v>100</v>
      </c>
      <c r="J72" s="73" t="s">
        <v>231</v>
      </c>
      <c r="K72" s="73" t="s">
        <v>952</v>
      </c>
      <c r="L72" s="73" t="s">
        <v>330</v>
      </c>
      <c r="M72" s="73" t="b">
        <v>0</v>
      </c>
      <c r="N72" s="73">
        <v>51.4</v>
      </c>
      <c r="O72" s="64">
        <v>13.95</v>
      </c>
      <c r="P72" s="73">
        <v>2</v>
      </c>
      <c r="Q72" s="73">
        <v>1</v>
      </c>
      <c r="R72" s="73">
        <v>0</v>
      </c>
      <c r="S72" s="73">
        <v>0</v>
      </c>
      <c r="T72" s="73">
        <v>0</v>
      </c>
      <c r="U72" s="73">
        <v>2</v>
      </c>
      <c r="V72" s="73">
        <v>571261</v>
      </c>
      <c r="W72" s="73">
        <v>571261</v>
      </c>
    </row>
    <row r="73" spans="1:23" x14ac:dyDescent="0.25">
      <c r="A73" s="73" t="s">
        <v>663</v>
      </c>
      <c r="B73" s="73">
        <v>14785</v>
      </c>
      <c r="C73" s="73" t="s">
        <v>329</v>
      </c>
      <c r="D73" s="73" t="s">
        <v>118</v>
      </c>
      <c r="E73" s="73">
        <v>76</v>
      </c>
      <c r="F73" s="73">
        <v>61</v>
      </c>
      <c r="G73" s="73" t="s">
        <v>68</v>
      </c>
      <c r="H73" s="132">
        <v>8</v>
      </c>
      <c r="I73" s="73">
        <v>73</v>
      </c>
      <c r="J73" s="73" t="s">
        <v>118</v>
      </c>
      <c r="K73" s="73" t="s">
        <v>952</v>
      </c>
      <c r="L73" s="73" t="s">
        <v>329</v>
      </c>
      <c r="M73" s="73" t="b">
        <v>0</v>
      </c>
      <c r="N73" s="73">
        <v>52.5</v>
      </c>
      <c r="O73" s="64">
        <v>16.18</v>
      </c>
      <c r="P73" s="73">
        <v>1</v>
      </c>
      <c r="Q73" s="73">
        <v>0</v>
      </c>
      <c r="R73" s="73">
        <v>1</v>
      </c>
      <c r="S73" s="73">
        <v>0</v>
      </c>
      <c r="T73" s="73">
        <v>34442</v>
      </c>
      <c r="U73" s="73">
        <v>0</v>
      </c>
      <c r="V73" s="73">
        <v>0</v>
      </c>
      <c r="W73" s="73">
        <v>0</v>
      </c>
    </row>
    <row r="74" spans="1:23" x14ac:dyDescent="0.25">
      <c r="A74" s="73" t="s">
        <v>352</v>
      </c>
      <c r="B74" s="73">
        <v>14786</v>
      </c>
      <c r="C74" s="73" t="s">
        <v>329</v>
      </c>
      <c r="D74" s="73" t="s">
        <v>118</v>
      </c>
      <c r="E74" s="73">
        <v>63</v>
      </c>
      <c r="F74" s="73">
        <v>58</v>
      </c>
      <c r="G74" s="73" t="s">
        <v>68</v>
      </c>
      <c r="H74" s="132">
        <v>6</v>
      </c>
      <c r="I74" s="73">
        <v>147</v>
      </c>
      <c r="J74" s="73" t="s">
        <v>118</v>
      </c>
      <c r="K74" s="73" t="s">
        <v>952</v>
      </c>
      <c r="L74" s="73" t="s">
        <v>329</v>
      </c>
      <c r="M74" s="73" t="b">
        <v>0</v>
      </c>
      <c r="N74" s="73">
        <v>56.8</v>
      </c>
      <c r="O74" s="64">
        <v>25.05</v>
      </c>
      <c r="P74" s="73">
        <v>5</v>
      </c>
      <c r="Q74" s="73">
        <v>2</v>
      </c>
      <c r="R74" s="73">
        <v>3</v>
      </c>
      <c r="S74" s="73">
        <v>1</v>
      </c>
      <c r="T74" s="73">
        <v>206052</v>
      </c>
      <c r="U74" s="73">
        <v>2</v>
      </c>
      <c r="V74" s="73">
        <v>378677</v>
      </c>
      <c r="W74" s="73">
        <v>378677</v>
      </c>
    </row>
    <row r="75" spans="1:23" x14ac:dyDescent="0.25">
      <c r="A75" s="73" t="s">
        <v>547</v>
      </c>
      <c r="B75" s="73">
        <v>14787</v>
      </c>
      <c r="C75" s="73" t="s">
        <v>329</v>
      </c>
      <c r="D75" s="73" t="s">
        <v>231</v>
      </c>
      <c r="E75" s="73">
        <v>52</v>
      </c>
      <c r="F75" s="73">
        <v>90</v>
      </c>
      <c r="G75" s="73">
        <v>21</v>
      </c>
      <c r="H75" s="132" t="s">
        <v>68</v>
      </c>
      <c r="I75" s="73">
        <v>35</v>
      </c>
      <c r="J75" s="73" t="s">
        <v>231</v>
      </c>
      <c r="K75" s="73" t="s">
        <v>952</v>
      </c>
      <c r="L75" s="73" t="s">
        <v>329</v>
      </c>
      <c r="M75" s="73" t="b">
        <v>0</v>
      </c>
      <c r="N75" s="73">
        <v>46.8</v>
      </c>
      <c r="O75" s="64">
        <v>16.079999999999998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</row>
    <row r="76" spans="1:23" x14ac:dyDescent="0.25">
      <c r="A76" s="73" t="s">
        <v>353</v>
      </c>
      <c r="B76" s="73">
        <v>14788</v>
      </c>
      <c r="C76" s="73" t="s">
        <v>329</v>
      </c>
      <c r="D76" s="73" t="s">
        <v>231</v>
      </c>
      <c r="E76" s="73">
        <v>39</v>
      </c>
      <c r="F76" s="73">
        <v>90</v>
      </c>
      <c r="G76" s="73" t="s">
        <v>68</v>
      </c>
      <c r="H76" s="132">
        <v>26</v>
      </c>
      <c r="I76" s="73">
        <v>70</v>
      </c>
      <c r="J76" s="73" t="s">
        <v>231</v>
      </c>
      <c r="K76" s="73" t="s">
        <v>952</v>
      </c>
      <c r="L76" s="73" t="s">
        <v>329</v>
      </c>
      <c r="M76" s="73" t="b">
        <v>0</v>
      </c>
      <c r="N76" s="73">
        <v>51.5</v>
      </c>
      <c r="O76" s="64">
        <v>14.97</v>
      </c>
      <c r="P76" s="73">
        <v>3</v>
      </c>
      <c r="Q76" s="73">
        <v>0</v>
      </c>
      <c r="R76" s="73">
        <v>3</v>
      </c>
      <c r="S76" s="73">
        <v>0</v>
      </c>
      <c r="T76" s="73">
        <v>20221</v>
      </c>
      <c r="U76" s="73">
        <v>0</v>
      </c>
      <c r="V76" s="73">
        <v>0</v>
      </c>
      <c r="W76" s="73">
        <v>0</v>
      </c>
    </row>
    <row r="77" spans="1:23" x14ac:dyDescent="0.25">
      <c r="A77" s="73" t="s">
        <v>218</v>
      </c>
      <c r="B77" s="73">
        <v>14789</v>
      </c>
      <c r="C77" s="73" t="s">
        <v>329</v>
      </c>
      <c r="D77" s="73" t="s">
        <v>118</v>
      </c>
      <c r="E77" s="73">
        <v>103</v>
      </c>
      <c r="F77" s="73">
        <v>66</v>
      </c>
      <c r="G77" s="73">
        <v>27.5</v>
      </c>
      <c r="H77" s="132">
        <v>5</v>
      </c>
      <c r="I77" s="73">
        <v>128</v>
      </c>
      <c r="J77" s="73" t="s">
        <v>118</v>
      </c>
      <c r="K77" s="73" t="s">
        <v>952</v>
      </c>
      <c r="L77" s="73" t="s">
        <v>329</v>
      </c>
      <c r="M77" s="73" t="b">
        <v>0</v>
      </c>
      <c r="N77" s="73">
        <v>57.1</v>
      </c>
      <c r="O77" s="64">
        <v>21.16</v>
      </c>
      <c r="P77" s="73">
        <v>1</v>
      </c>
      <c r="Q77" s="73">
        <v>1</v>
      </c>
      <c r="R77" s="73">
        <v>0</v>
      </c>
      <c r="S77" s="73">
        <v>0</v>
      </c>
      <c r="T77" s="73">
        <v>0</v>
      </c>
      <c r="U77" s="73">
        <v>1</v>
      </c>
      <c r="V77" s="73">
        <v>221144</v>
      </c>
      <c r="W77" s="73">
        <v>221144</v>
      </c>
    </row>
    <row r="78" spans="1:23" x14ac:dyDescent="0.25">
      <c r="A78" s="73" t="s">
        <v>668</v>
      </c>
      <c r="B78" s="73">
        <v>14790</v>
      </c>
      <c r="C78" s="73" t="s">
        <v>330</v>
      </c>
      <c r="D78" s="73" t="s">
        <v>118</v>
      </c>
      <c r="E78" s="73">
        <v>46</v>
      </c>
      <c r="F78" s="73" t="s">
        <v>68</v>
      </c>
      <c r="G78" s="73" t="s">
        <v>68</v>
      </c>
      <c r="H78" s="132">
        <v>5</v>
      </c>
      <c r="I78" s="73">
        <v>49</v>
      </c>
      <c r="J78" s="73" t="s">
        <v>118</v>
      </c>
      <c r="K78" s="73" t="s">
        <v>952</v>
      </c>
      <c r="L78" s="73" t="s">
        <v>330</v>
      </c>
      <c r="M78" s="73" t="b">
        <v>0</v>
      </c>
      <c r="N78" s="73">
        <v>46.4</v>
      </c>
      <c r="O78" s="64">
        <v>14.8</v>
      </c>
      <c r="P78" s="73">
        <v>3</v>
      </c>
      <c r="Q78" s="73">
        <v>1</v>
      </c>
      <c r="R78" s="73">
        <v>2</v>
      </c>
      <c r="S78" s="73">
        <v>1</v>
      </c>
      <c r="T78" s="73">
        <v>290408</v>
      </c>
      <c r="U78" s="73">
        <v>1</v>
      </c>
      <c r="V78" s="73">
        <v>0</v>
      </c>
      <c r="W78" s="73">
        <v>91139</v>
      </c>
    </row>
    <row r="79" spans="1:23" x14ac:dyDescent="0.25">
      <c r="A79" s="73" t="s">
        <v>98</v>
      </c>
      <c r="B79" s="73">
        <v>14791</v>
      </c>
      <c r="C79" s="73" t="s">
        <v>330</v>
      </c>
      <c r="D79" s="73" t="s">
        <v>118</v>
      </c>
      <c r="E79" s="73">
        <v>93</v>
      </c>
      <c r="F79" s="73">
        <v>80</v>
      </c>
      <c r="G79" s="73">
        <v>27</v>
      </c>
      <c r="H79" s="132">
        <v>14</v>
      </c>
      <c r="I79" s="73">
        <v>85</v>
      </c>
      <c r="J79" s="73" t="s">
        <v>118</v>
      </c>
      <c r="K79" s="73" t="s">
        <v>952</v>
      </c>
      <c r="L79" s="73" t="s">
        <v>330</v>
      </c>
      <c r="M79" s="73" t="b">
        <v>0</v>
      </c>
      <c r="N79" s="73">
        <v>55</v>
      </c>
      <c r="O79" s="64">
        <v>19.41</v>
      </c>
      <c r="P79" s="73">
        <v>1</v>
      </c>
      <c r="Q79" s="73">
        <v>1</v>
      </c>
      <c r="R79" s="73">
        <v>0</v>
      </c>
      <c r="S79" s="73">
        <v>0</v>
      </c>
      <c r="T79" s="73">
        <v>0</v>
      </c>
      <c r="U79" s="73">
        <v>1</v>
      </c>
      <c r="V79" s="73">
        <v>145301</v>
      </c>
      <c r="W79" s="73">
        <v>145301</v>
      </c>
    </row>
    <row r="80" spans="1:23" x14ac:dyDescent="0.25">
      <c r="A80" s="73" t="s">
        <v>220</v>
      </c>
      <c r="B80" s="73">
        <v>14792</v>
      </c>
      <c r="C80" s="73" t="s">
        <v>329</v>
      </c>
      <c r="D80" s="73" t="s">
        <v>118</v>
      </c>
      <c r="E80" s="73">
        <v>105</v>
      </c>
      <c r="F80" s="73">
        <v>45</v>
      </c>
      <c r="G80" s="73" t="s">
        <v>68</v>
      </c>
      <c r="H80" s="132">
        <v>13</v>
      </c>
      <c r="I80" s="73">
        <v>93</v>
      </c>
      <c r="J80" s="73" t="s">
        <v>118</v>
      </c>
      <c r="K80" s="73" t="s">
        <v>952</v>
      </c>
      <c r="L80" s="73" t="s">
        <v>329</v>
      </c>
      <c r="M80" s="73" t="b">
        <v>0</v>
      </c>
      <c r="N80" s="73">
        <v>52.5</v>
      </c>
      <c r="O80" s="64">
        <v>14.59</v>
      </c>
      <c r="P80" s="73">
        <v>2</v>
      </c>
      <c r="Q80" s="73">
        <v>1</v>
      </c>
      <c r="R80" s="73">
        <v>0</v>
      </c>
      <c r="S80" s="73">
        <v>0</v>
      </c>
      <c r="T80" s="73">
        <v>0</v>
      </c>
      <c r="U80" s="73">
        <v>2</v>
      </c>
      <c r="V80" s="73">
        <v>105380</v>
      </c>
      <c r="W80" s="73">
        <v>105380</v>
      </c>
    </row>
    <row r="81" spans="1:23" x14ac:dyDescent="0.25">
      <c r="A81" s="73" t="s">
        <v>99</v>
      </c>
      <c r="B81" s="73">
        <v>14795</v>
      </c>
      <c r="C81" s="73" t="s">
        <v>329</v>
      </c>
      <c r="D81" s="73" t="s">
        <v>118</v>
      </c>
      <c r="E81" s="73">
        <v>87</v>
      </c>
      <c r="F81" s="73">
        <v>53</v>
      </c>
      <c r="G81" s="73">
        <v>29.5</v>
      </c>
      <c r="H81" s="132" t="s">
        <v>68</v>
      </c>
      <c r="I81" s="73">
        <v>96</v>
      </c>
      <c r="J81" s="73" t="s">
        <v>118</v>
      </c>
      <c r="K81" s="73" t="s">
        <v>952</v>
      </c>
      <c r="L81" s="73" t="s">
        <v>329</v>
      </c>
      <c r="M81" s="73" t="b">
        <v>0</v>
      </c>
      <c r="N81" s="73">
        <v>54.9</v>
      </c>
      <c r="O81" s="64">
        <v>26.97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</row>
    <row r="82" spans="1:23" x14ac:dyDescent="0.25">
      <c r="A82" s="73" t="s">
        <v>100</v>
      </c>
      <c r="B82" s="73">
        <v>14796</v>
      </c>
      <c r="C82" s="73" t="s">
        <v>329</v>
      </c>
      <c r="D82" s="73" t="s">
        <v>118</v>
      </c>
      <c r="E82" s="73">
        <v>59</v>
      </c>
      <c r="F82" s="73">
        <v>80</v>
      </c>
      <c r="G82" s="73">
        <v>53</v>
      </c>
      <c r="H82" s="132">
        <v>17</v>
      </c>
      <c r="I82" s="73">
        <v>147</v>
      </c>
      <c r="J82" s="73" t="s">
        <v>118</v>
      </c>
      <c r="K82" s="73" t="s">
        <v>952</v>
      </c>
      <c r="L82" s="73" t="s">
        <v>329</v>
      </c>
      <c r="M82" s="73" t="b">
        <v>1</v>
      </c>
      <c r="N82" s="73">
        <v>54.9</v>
      </c>
      <c r="O82" s="64">
        <v>14.99</v>
      </c>
      <c r="P82" s="73">
        <v>1</v>
      </c>
      <c r="Q82" s="73">
        <v>0</v>
      </c>
      <c r="R82" s="73">
        <v>1</v>
      </c>
      <c r="S82" s="73">
        <v>0</v>
      </c>
      <c r="T82" s="73">
        <v>34495</v>
      </c>
      <c r="U82" s="73">
        <v>0</v>
      </c>
      <c r="V82" s="73">
        <v>0</v>
      </c>
      <c r="W82" s="73">
        <v>0</v>
      </c>
    </row>
    <row r="83" spans="1:23" x14ac:dyDescent="0.25">
      <c r="A83" s="73" t="s">
        <v>101</v>
      </c>
      <c r="B83" s="73">
        <v>14797</v>
      </c>
      <c r="C83" s="73" t="s">
        <v>329</v>
      </c>
      <c r="D83" s="73" t="s">
        <v>118</v>
      </c>
      <c r="E83" s="73">
        <v>86</v>
      </c>
      <c r="F83" s="73">
        <v>78</v>
      </c>
      <c r="G83" s="73">
        <v>22.5</v>
      </c>
      <c r="H83" s="132" t="s">
        <v>68</v>
      </c>
      <c r="I83" s="73">
        <v>194</v>
      </c>
      <c r="J83" s="73" t="s">
        <v>118</v>
      </c>
      <c r="K83" s="73" t="s">
        <v>952</v>
      </c>
      <c r="L83" s="73" t="s">
        <v>329</v>
      </c>
      <c r="M83" s="73" t="b">
        <v>0</v>
      </c>
      <c r="N83" s="73">
        <v>58.8</v>
      </c>
      <c r="O83" s="64">
        <v>33.68</v>
      </c>
      <c r="P83" s="73">
        <v>1</v>
      </c>
      <c r="Q83" s="73">
        <v>1</v>
      </c>
      <c r="R83" s="73">
        <v>1</v>
      </c>
      <c r="S83" s="73">
        <v>1</v>
      </c>
      <c r="T83" s="73">
        <v>117371</v>
      </c>
      <c r="U83" s="73">
        <v>0</v>
      </c>
      <c r="V83" s="73">
        <v>0</v>
      </c>
      <c r="W83" s="73">
        <v>0</v>
      </c>
    </row>
    <row r="84" spans="1:23" x14ac:dyDescent="0.25">
      <c r="A84" s="73" t="s">
        <v>102</v>
      </c>
      <c r="B84" s="73">
        <v>14799</v>
      </c>
      <c r="C84" s="73" t="s">
        <v>329</v>
      </c>
      <c r="D84" s="73" t="s">
        <v>118</v>
      </c>
      <c r="E84" s="73">
        <v>122</v>
      </c>
      <c r="F84" s="73">
        <v>76</v>
      </c>
      <c r="G84" s="73">
        <v>-2.5</v>
      </c>
      <c r="H84" s="132">
        <v>9</v>
      </c>
      <c r="I84" s="73">
        <v>174</v>
      </c>
      <c r="J84" s="73" t="s">
        <v>118</v>
      </c>
      <c r="K84" s="73" t="s">
        <v>952</v>
      </c>
      <c r="L84" s="73" t="s">
        <v>329</v>
      </c>
      <c r="M84" s="73" t="b">
        <v>1</v>
      </c>
      <c r="N84" s="73">
        <v>59.7</v>
      </c>
      <c r="O84" s="64">
        <v>21.85</v>
      </c>
      <c r="P84" s="73">
        <v>1</v>
      </c>
      <c r="Q84" s="73">
        <v>0</v>
      </c>
      <c r="R84" s="73">
        <v>1</v>
      </c>
      <c r="S84" s="73">
        <v>0</v>
      </c>
      <c r="T84" s="73">
        <v>33782</v>
      </c>
      <c r="U84" s="73">
        <v>0</v>
      </c>
      <c r="V84" s="73">
        <v>0</v>
      </c>
      <c r="W84" s="73">
        <v>0</v>
      </c>
    </row>
    <row r="85" spans="1:23" x14ac:dyDescent="0.25">
      <c r="A85" s="73" t="s">
        <v>103</v>
      </c>
      <c r="B85" s="73">
        <v>14802</v>
      </c>
      <c r="C85" s="73" t="s">
        <v>330</v>
      </c>
      <c r="D85" s="73" t="s">
        <v>118</v>
      </c>
      <c r="E85" s="73">
        <v>103</v>
      </c>
      <c r="F85" s="73" t="s">
        <v>68</v>
      </c>
      <c r="G85" s="73">
        <v>6</v>
      </c>
      <c r="H85" s="132" t="s">
        <v>68</v>
      </c>
      <c r="I85" s="73">
        <v>10</v>
      </c>
      <c r="J85" s="73" t="s">
        <v>118</v>
      </c>
      <c r="K85" s="73" t="s">
        <v>952</v>
      </c>
      <c r="L85" s="73" t="s">
        <v>330</v>
      </c>
      <c r="M85" s="73" t="b">
        <v>0</v>
      </c>
      <c r="N85" s="73">
        <v>45</v>
      </c>
      <c r="O85" s="64">
        <v>16.809999999999999</v>
      </c>
      <c r="P85" s="73">
        <v>3</v>
      </c>
      <c r="Q85" s="73">
        <v>1</v>
      </c>
      <c r="R85" s="73">
        <v>2</v>
      </c>
      <c r="S85" s="73">
        <v>0</v>
      </c>
      <c r="T85" s="73">
        <v>74330</v>
      </c>
      <c r="U85" s="73">
        <v>1</v>
      </c>
      <c r="V85" s="73">
        <v>212936</v>
      </c>
      <c r="W85" s="73">
        <v>212936</v>
      </c>
    </row>
    <row r="86" spans="1:23" x14ac:dyDescent="0.25">
      <c r="A86" s="73" t="s">
        <v>253</v>
      </c>
      <c r="B86" s="73">
        <v>14804</v>
      </c>
      <c r="C86" s="73" t="s">
        <v>329</v>
      </c>
      <c r="D86" s="73" t="s">
        <v>231</v>
      </c>
      <c r="E86" s="73">
        <v>62</v>
      </c>
      <c r="F86" s="73">
        <v>87</v>
      </c>
      <c r="G86" s="73">
        <v>62.5</v>
      </c>
      <c r="H86" s="132">
        <v>26</v>
      </c>
      <c r="I86" s="73">
        <v>122</v>
      </c>
      <c r="J86" s="73" t="s">
        <v>231</v>
      </c>
      <c r="K86" s="73" t="s">
        <v>952</v>
      </c>
      <c r="L86" s="73" t="s">
        <v>329</v>
      </c>
      <c r="M86" s="73" t="b">
        <v>1</v>
      </c>
      <c r="N86" s="73">
        <v>0</v>
      </c>
      <c r="O86" s="64">
        <v>16</v>
      </c>
      <c r="P86" s="73">
        <v>1</v>
      </c>
      <c r="Q86" s="73">
        <v>0</v>
      </c>
      <c r="R86" s="73">
        <v>0</v>
      </c>
      <c r="S86" s="73">
        <v>0</v>
      </c>
      <c r="T86" s="73">
        <v>0</v>
      </c>
      <c r="U86" s="73">
        <v>1</v>
      </c>
      <c r="V86" s="73">
        <v>0</v>
      </c>
      <c r="W86" s="73">
        <v>71443</v>
      </c>
    </row>
    <row r="87" spans="1:23" x14ac:dyDescent="0.25">
      <c r="A87" s="73" t="s">
        <v>541</v>
      </c>
      <c r="B87" s="73">
        <v>14807</v>
      </c>
      <c r="C87" s="73" t="s">
        <v>329</v>
      </c>
      <c r="D87" s="73" t="s">
        <v>118</v>
      </c>
      <c r="E87" s="73">
        <v>89</v>
      </c>
      <c r="F87" s="73">
        <v>51</v>
      </c>
      <c r="G87" s="73">
        <v>35</v>
      </c>
      <c r="H87" s="132">
        <v>5</v>
      </c>
      <c r="I87" s="73">
        <v>53</v>
      </c>
      <c r="J87" s="73" t="s">
        <v>118</v>
      </c>
      <c r="K87" s="73" t="s">
        <v>952</v>
      </c>
      <c r="L87" s="73" t="s">
        <v>329</v>
      </c>
      <c r="M87" s="73" t="b">
        <v>1</v>
      </c>
      <c r="N87" s="73">
        <v>55</v>
      </c>
      <c r="O87" s="64">
        <v>22.42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</row>
    <row r="88" spans="1:23" x14ac:dyDescent="0.25">
      <c r="A88" s="73" t="s">
        <v>104</v>
      </c>
      <c r="B88" s="73">
        <v>14809</v>
      </c>
      <c r="C88" s="73" t="s">
        <v>329</v>
      </c>
      <c r="D88" s="73" t="s">
        <v>118</v>
      </c>
      <c r="E88" s="73">
        <v>79</v>
      </c>
      <c r="F88" s="73">
        <v>54</v>
      </c>
      <c r="G88" s="73">
        <v>28.5</v>
      </c>
      <c r="H88" s="132">
        <v>13</v>
      </c>
      <c r="I88" s="73">
        <v>48</v>
      </c>
      <c r="J88" s="73" t="s">
        <v>118</v>
      </c>
      <c r="K88" s="73" t="s">
        <v>952</v>
      </c>
      <c r="L88" s="73" t="s">
        <v>329</v>
      </c>
      <c r="M88" s="73" t="b">
        <v>1</v>
      </c>
      <c r="N88" s="73">
        <v>49.3</v>
      </c>
      <c r="O88" s="64">
        <v>17.27</v>
      </c>
      <c r="P88" s="73">
        <v>4</v>
      </c>
      <c r="Q88" s="73">
        <v>2</v>
      </c>
      <c r="R88" s="73">
        <v>1</v>
      </c>
      <c r="S88" s="73">
        <v>0</v>
      </c>
      <c r="T88" s="73">
        <v>60964</v>
      </c>
      <c r="U88" s="73">
        <v>3</v>
      </c>
      <c r="V88" s="73">
        <v>467271</v>
      </c>
      <c r="W88" s="73">
        <v>467271</v>
      </c>
    </row>
    <row r="89" spans="1:23" x14ac:dyDescent="0.25">
      <c r="A89" s="73" t="s">
        <v>674</v>
      </c>
      <c r="B89" s="73">
        <v>14818</v>
      </c>
      <c r="C89" s="73" t="s">
        <v>330</v>
      </c>
      <c r="D89" s="73" t="s">
        <v>118</v>
      </c>
      <c r="E89" s="73">
        <v>81</v>
      </c>
      <c r="F89" s="73">
        <v>59</v>
      </c>
      <c r="G89" s="73" t="s">
        <v>68</v>
      </c>
      <c r="H89" s="132">
        <v>11</v>
      </c>
      <c r="I89" s="73">
        <v>96</v>
      </c>
      <c r="J89" s="73" t="s">
        <v>118</v>
      </c>
      <c r="K89" s="73" t="s">
        <v>952</v>
      </c>
      <c r="L89" s="73" t="s">
        <v>330</v>
      </c>
      <c r="M89" s="73" t="b">
        <v>0</v>
      </c>
      <c r="N89" s="73">
        <v>48.2</v>
      </c>
      <c r="O89" s="64">
        <v>14.9</v>
      </c>
      <c r="P89" s="73">
        <v>2</v>
      </c>
      <c r="Q89" s="73">
        <v>1</v>
      </c>
      <c r="R89" s="73">
        <v>0</v>
      </c>
      <c r="S89" s="73">
        <v>0</v>
      </c>
      <c r="T89" s="73">
        <v>0</v>
      </c>
      <c r="U89" s="73">
        <v>2</v>
      </c>
      <c r="V89" s="73">
        <v>174941</v>
      </c>
      <c r="W89" s="73">
        <v>174941</v>
      </c>
    </row>
    <row r="90" spans="1:23" x14ac:dyDescent="0.25">
      <c r="A90" s="73" t="s">
        <v>105</v>
      </c>
      <c r="B90" s="73">
        <v>14823</v>
      </c>
      <c r="C90" s="73" t="s">
        <v>330</v>
      </c>
      <c r="D90" s="73" t="s">
        <v>118</v>
      </c>
      <c r="E90" s="73">
        <v>90</v>
      </c>
      <c r="F90" s="73">
        <v>85</v>
      </c>
      <c r="G90" s="73">
        <v>28.5</v>
      </c>
      <c r="H90" s="132">
        <v>11</v>
      </c>
      <c r="I90" s="73">
        <v>129</v>
      </c>
      <c r="J90" s="73" t="s">
        <v>118</v>
      </c>
      <c r="K90" s="73" t="s">
        <v>952</v>
      </c>
      <c r="L90" s="73" t="s">
        <v>330</v>
      </c>
      <c r="M90" s="73" t="b">
        <v>0</v>
      </c>
      <c r="N90" s="73">
        <v>54.5</v>
      </c>
      <c r="O90" s="64">
        <v>26.88</v>
      </c>
      <c r="P90" s="73">
        <v>1</v>
      </c>
      <c r="Q90" s="73">
        <v>0</v>
      </c>
      <c r="R90" s="73">
        <v>1</v>
      </c>
      <c r="S90" s="73">
        <v>0</v>
      </c>
      <c r="T90" s="73">
        <v>72866</v>
      </c>
      <c r="U90" s="73">
        <v>0</v>
      </c>
      <c r="V90" s="73">
        <v>0</v>
      </c>
      <c r="W90" s="73">
        <v>0</v>
      </c>
    </row>
    <row r="91" spans="1:23" x14ac:dyDescent="0.25">
      <c r="A91" s="73" t="s">
        <v>106</v>
      </c>
      <c r="B91" s="73">
        <v>14824</v>
      </c>
      <c r="C91" s="73" t="s">
        <v>329</v>
      </c>
      <c r="D91" s="73" t="s">
        <v>118</v>
      </c>
      <c r="E91" s="73">
        <v>103</v>
      </c>
      <c r="F91" s="73">
        <v>90</v>
      </c>
      <c r="G91" s="73">
        <v>1</v>
      </c>
      <c r="H91" s="132">
        <v>25</v>
      </c>
      <c r="I91" s="73">
        <v>172</v>
      </c>
      <c r="J91" s="73" t="s">
        <v>118</v>
      </c>
      <c r="K91" s="73" t="s">
        <v>952</v>
      </c>
      <c r="L91" s="73" t="s">
        <v>329</v>
      </c>
      <c r="M91" s="73" t="b">
        <v>1</v>
      </c>
      <c r="N91" s="73">
        <v>58</v>
      </c>
      <c r="O91" s="64">
        <v>23.53</v>
      </c>
      <c r="P91" s="73">
        <v>1</v>
      </c>
      <c r="Q91" s="73">
        <v>0</v>
      </c>
      <c r="R91" s="73">
        <v>1</v>
      </c>
      <c r="S91" s="73">
        <v>0</v>
      </c>
      <c r="T91" s="73">
        <v>14366</v>
      </c>
      <c r="U91" s="73">
        <v>0</v>
      </c>
      <c r="V91" s="73">
        <v>0</v>
      </c>
      <c r="W91" s="73">
        <v>0</v>
      </c>
    </row>
    <row r="92" spans="1:23" x14ac:dyDescent="0.25">
      <c r="A92" s="73" t="s">
        <v>675</v>
      </c>
      <c r="B92" s="73">
        <v>14825</v>
      </c>
      <c r="C92" s="73" t="s">
        <v>330</v>
      </c>
      <c r="D92" s="73" t="s">
        <v>231</v>
      </c>
      <c r="E92" s="73">
        <v>88</v>
      </c>
      <c r="F92" s="73">
        <v>90</v>
      </c>
      <c r="G92" s="73" t="s">
        <v>68</v>
      </c>
      <c r="H92" s="132">
        <v>22</v>
      </c>
      <c r="I92" s="73">
        <v>207</v>
      </c>
      <c r="J92" s="73" t="s">
        <v>231</v>
      </c>
      <c r="K92" s="73" t="s">
        <v>952</v>
      </c>
      <c r="L92" s="73" t="s">
        <v>330</v>
      </c>
      <c r="M92" s="73" t="b">
        <v>0</v>
      </c>
      <c r="N92" s="73">
        <v>54.5</v>
      </c>
      <c r="O92" s="64">
        <v>22.74</v>
      </c>
      <c r="P92" s="73">
        <v>0</v>
      </c>
      <c r="Q92" s="73">
        <v>0</v>
      </c>
      <c r="R92" s="73">
        <v>0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</row>
    <row r="93" spans="1:23" x14ac:dyDescent="0.25">
      <c r="A93" s="73" t="s">
        <v>530</v>
      </c>
      <c r="B93" s="73">
        <v>14826</v>
      </c>
      <c r="C93" s="73" t="s">
        <v>330</v>
      </c>
      <c r="D93" s="73" t="s">
        <v>118</v>
      </c>
      <c r="E93" s="73">
        <v>94</v>
      </c>
      <c r="F93" s="73">
        <v>75</v>
      </c>
      <c r="G93" s="73">
        <v>20</v>
      </c>
      <c r="H93" s="132">
        <v>14</v>
      </c>
      <c r="I93" s="73">
        <v>94</v>
      </c>
      <c r="J93" s="73" t="s">
        <v>118</v>
      </c>
      <c r="K93" s="73" t="s">
        <v>952</v>
      </c>
      <c r="L93" s="73" t="s">
        <v>330</v>
      </c>
      <c r="M93" s="73" t="b">
        <v>0</v>
      </c>
      <c r="N93" s="73">
        <v>54</v>
      </c>
      <c r="O93" s="64">
        <v>24.59</v>
      </c>
      <c r="P93" s="73">
        <v>1</v>
      </c>
      <c r="Q93" s="73">
        <v>1</v>
      </c>
      <c r="R93" s="73">
        <v>0</v>
      </c>
      <c r="S93" s="73">
        <v>0</v>
      </c>
      <c r="T93" s="73">
        <v>0</v>
      </c>
      <c r="U93" s="73">
        <v>1</v>
      </c>
      <c r="V93" s="73">
        <v>222232</v>
      </c>
      <c r="W93" s="73">
        <v>222232</v>
      </c>
    </row>
    <row r="94" spans="1:23" x14ac:dyDescent="0.25">
      <c r="A94" s="73" t="s">
        <v>107</v>
      </c>
      <c r="B94" s="73">
        <v>14830</v>
      </c>
      <c r="C94" s="73" t="s">
        <v>329</v>
      </c>
      <c r="D94" s="73" t="s">
        <v>118</v>
      </c>
      <c r="E94" s="73">
        <v>87</v>
      </c>
      <c r="F94" s="73">
        <v>63</v>
      </c>
      <c r="G94" s="73">
        <v>23</v>
      </c>
      <c r="H94" s="132">
        <v>18</v>
      </c>
      <c r="I94" s="73">
        <v>100</v>
      </c>
      <c r="J94" s="73" t="s">
        <v>118</v>
      </c>
      <c r="K94" s="73" t="s">
        <v>952</v>
      </c>
      <c r="L94" s="73" t="s">
        <v>329</v>
      </c>
      <c r="M94" s="73" t="b">
        <v>1</v>
      </c>
      <c r="N94" s="73">
        <v>53.5</v>
      </c>
      <c r="O94" s="64">
        <v>15.26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</row>
    <row r="95" spans="1:23" x14ac:dyDescent="0.25">
      <c r="A95" s="73" t="s">
        <v>222</v>
      </c>
      <c r="B95" s="73">
        <v>14831</v>
      </c>
      <c r="C95" s="73" t="s">
        <v>330</v>
      </c>
      <c r="D95" s="73" t="s">
        <v>118</v>
      </c>
      <c r="E95" s="73">
        <v>92</v>
      </c>
      <c r="F95" s="73">
        <v>90</v>
      </c>
      <c r="G95" s="73" t="s">
        <v>68</v>
      </c>
      <c r="H95" s="132">
        <v>14</v>
      </c>
      <c r="I95" s="73">
        <v>69</v>
      </c>
      <c r="J95" s="73" t="s">
        <v>118</v>
      </c>
      <c r="K95" s="73" t="s">
        <v>952</v>
      </c>
      <c r="L95" s="73" t="s">
        <v>330</v>
      </c>
      <c r="M95" s="73" t="b">
        <v>0</v>
      </c>
      <c r="N95" s="73">
        <v>52</v>
      </c>
      <c r="O95" s="64">
        <v>17.8</v>
      </c>
      <c r="P95" s="73">
        <v>1</v>
      </c>
      <c r="Q95" s="73">
        <v>1</v>
      </c>
      <c r="R95" s="73">
        <v>1</v>
      </c>
      <c r="S95" s="73">
        <v>1</v>
      </c>
      <c r="T95" s="73">
        <v>101764</v>
      </c>
      <c r="U95" s="73">
        <v>0</v>
      </c>
      <c r="V95" s="73">
        <v>0</v>
      </c>
      <c r="W95" s="73">
        <v>0</v>
      </c>
    </row>
    <row r="96" spans="1:23" x14ac:dyDescent="0.25">
      <c r="A96" s="73" t="s">
        <v>251</v>
      </c>
      <c r="B96" s="73">
        <v>14832</v>
      </c>
      <c r="C96" s="73" t="s">
        <v>330</v>
      </c>
      <c r="D96" s="73" t="s">
        <v>231</v>
      </c>
      <c r="E96" s="73">
        <v>108</v>
      </c>
      <c r="F96" s="73" t="s">
        <v>68</v>
      </c>
      <c r="G96" s="73" t="s">
        <v>68</v>
      </c>
      <c r="H96" s="132">
        <v>7</v>
      </c>
      <c r="I96" s="73">
        <v>244</v>
      </c>
      <c r="J96" s="73" t="s">
        <v>231</v>
      </c>
      <c r="K96" s="73" t="s">
        <v>952</v>
      </c>
      <c r="L96" s="73" t="s">
        <v>330</v>
      </c>
      <c r="M96" s="73" t="b">
        <v>0</v>
      </c>
      <c r="N96" s="73">
        <v>54</v>
      </c>
      <c r="O96" s="64">
        <v>20.53</v>
      </c>
      <c r="P96" s="73">
        <v>1</v>
      </c>
      <c r="Q96" s="73">
        <v>0</v>
      </c>
      <c r="R96" s="73">
        <v>1</v>
      </c>
      <c r="S96" s="73">
        <v>0</v>
      </c>
      <c r="T96" s="73">
        <v>92202</v>
      </c>
      <c r="U96" s="73">
        <v>0</v>
      </c>
      <c r="V96" s="73">
        <v>0</v>
      </c>
      <c r="W96" s="73">
        <v>0</v>
      </c>
    </row>
    <row r="97" spans="1:23" x14ac:dyDescent="0.25">
      <c r="A97" s="73" t="s">
        <v>230</v>
      </c>
      <c r="B97" s="73">
        <v>14833</v>
      </c>
      <c r="C97" s="73" t="s">
        <v>329</v>
      </c>
      <c r="D97" s="73" t="s">
        <v>118</v>
      </c>
      <c r="E97" s="73">
        <v>111</v>
      </c>
      <c r="F97" s="73">
        <v>64</v>
      </c>
      <c r="G97" s="73" t="s">
        <v>68</v>
      </c>
      <c r="H97" s="132">
        <v>12</v>
      </c>
      <c r="I97" s="73">
        <v>147</v>
      </c>
      <c r="J97" s="73" t="s">
        <v>118</v>
      </c>
      <c r="K97" s="73" t="s">
        <v>952</v>
      </c>
      <c r="L97" s="73" t="s">
        <v>329</v>
      </c>
      <c r="M97" s="73" t="b">
        <v>0</v>
      </c>
      <c r="N97" s="73">
        <v>57.5</v>
      </c>
      <c r="O97" s="64">
        <v>22.28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</row>
    <row r="98" spans="1:23" x14ac:dyDescent="0.25">
      <c r="A98" s="73" t="s">
        <v>108</v>
      </c>
      <c r="B98" s="73">
        <v>14838</v>
      </c>
      <c r="C98" s="73" t="s">
        <v>329</v>
      </c>
      <c r="D98" s="73" t="s">
        <v>118</v>
      </c>
      <c r="E98" s="73">
        <v>103</v>
      </c>
      <c r="F98" s="73" t="s">
        <v>68</v>
      </c>
      <c r="G98" s="73">
        <v>26</v>
      </c>
      <c r="H98" s="132" t="s">
        <v>68</v>
      </c>
      <c r="I98" s="73">
        <v>29</v>
      </c>
      <c r="J98" s="73" t="s">
        <v>118</v>
      </c>
      <c r="K98" s="73" t="s">
        <v>952</v>
      </c>
      <c r="L98" s="73" t="s">
        <v>329</v>
      </c>
      <c r="M98" s="73" t="b">
        <v>0</v>
      </c>
      <c r="N98" s="73">
        <v>50</v>
      </c>
      <c r="O98" s="64">
        <v>16.329999999999998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</row>
    <row r="99" spans="1:23" x14ac:dyDescent="0.25">
      <c r="A99" s="73" t="s">
        <v>109</v>
      </c>
      <c r="B99" s="73">
        <v>14840</v>
      </c>
      <c r="C99" s="73" t="s">
        <v>329</v>
      </c>
      <c r="D99" s="73" t="s">
        <v>118</v>
      </c>
      <c r="E99" s="73">
        <v>67</v>
      </c>
      <c r="F99" s="73">
        <v>90</v>
      </c>
      <c r="G99" s="73">
        <v>68.5</v>
      </c>
      <c r="H99" s="132">
        <v>23</v>
      </c>
      <c r="I99" s="73">
        <v>101</v>
      </c>
      <c r="J99" s="73" t="s">
        <v>118</v>
      </c>
      <c r="K99" s="73" t="s">
        <v>952</v>
      </c>
      <c r="L99" s="73" t="s">
        <v>329</v>
      </c>
      <c r="M99" s="73" t="b">
        <v>1</v>
      </c>
      <c r="N99" s="73">
        <v>58.5</v>
      </c>
      <c r="O99" s="64">
        <v>33.04</v>
      </c>
      <c r="P99" s="73">
        <v>2</v>
      </c>
      <c r="Q99" s="73">
        <v>0</v>
      </c>
      <c r="R99" s="73">
        <v>0</v>
      </c>
      <c r="S99" s="73">
        <v>0</v>
      </c>
      <c r="T99" s="73">
        <v>0</v>
      </c>
      <c r="U99" s="73">
        <v>2</v>
      </c>
      <c r="V99" s="73">
        <v>0</v>
      </c>
      <c r="W99" s="73">
        <v>25832</v>
      </c>
    </row>
    <row r="100" spans="1:23" x14ac:dyDescent="0.25">
      <c r="A100" s="73" t="s">
        <v>246</v>
      </c>
      <c r="B100" s="73">
        <v>14841</v>
      </c>
      <c r="C100" s="73" t="s">
        <v>329</v>
      </c>
      <c r="D100" s="73" t="s">
        <v>231</v>
      </c>
      <c r="E100" s="73">
        <v>78</v>
      </c>
      <c r="F100" s="73">
        <v>76</v>
      </c>
      <c r="G100" s="73">
        <v>46</v>
      </c>
      <c r="H100" s="132">
        <v>9</v>
      </c>
      <c r="I100" s="73">
        <v>127</v>
      </c>
      <c r="J100" s="73" t="s">
        <v>231</v>
      </c>
      <c r="K100" s="73" t="s">
        <v>952</v>
      </c>
      <c r="L100" s="73" t="s">
        <v>329</v>
      </c>
      <c r="M100" s="73" t="b">
        <v>0</v>
      </c>
      <c r="N100" s="73">
        <v>54</v>
      </c>
      <c r="O100" s="64">
        <v>16.170000000000002</v>
      </c>
      <c r="P100" s="73">
        <v>1</v>
      </c>
      <c r="Q100" s="73">
        <v>1</v>
      </c>
      <c r="R100" s="73">
        <v>1</v>
      </c>
      <c r="S100" s="73">
        <v>1</v>
      </c>
      <c r="T100" s="73">
        <v>126476</v>
      </c>
      <c r="U100" s="73">
        <v>0</v>
      </c>
      <c r="V100" s="73">
        <v>0</v>
      </c>
      <c r="W100" s="73">
        <v>0</v>
      </c>
    </row>
    <row r="101" spans="1:23" x14ac:dyDescent="0.25">
      <c r="A101" s="73" t="s">
        <v>110</v>
      </c>
      <c r="B101" s="73">
        <v>14850</v>
      </c>
      <c r="C101" s="73" t="s">
        <v>329</v>
      </c>
      <c r="D101" s="73" t="s">
        <v>118</v>
      </c>
      <c r="E101" s="73" t="s">
        <v>68</v>
      </c>
      <c r="F101" s="73">
        <v>75</v>
      </c>
      <c r="G101" s="73" t="s">
        <v>68</v>
      </c>
      <c r="H101" s="132">
        <v>7</v>
      </c>
      <c r="I101" s="73">
        <v>60</v>
      </c>
      <c r="J101" s="73" t="s">
        <v>118</v>
      </c>
      <c r="K101" s="73" t="s">
        <v>952</v>
      </c>
      <c r="L101" s="73" t="s">
        <v>329</v>
      </c>
      <c r="M101" s="73" t="b">
        <v>1</v>
      </c>
      <c r="N101" s="73">
        <v>54.6</v>
      </c>
      <c r="O101" s="64">
        <v>16.190000000000001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</row>
    <row r="102" spans="1:23" x14ac:dyDescent="0.25">
      <c r="A102" s="73" t="s">
        <v>111</v>
      </c>
      <c r="B102" s="73">
        <v>14863</v>
      </c>
      <c r="C102" s="73" t="s">
        <v>329</v>
      </c>
      <c r="D102" s="73" t="s">
        <v>118</v>
      </c>
      <c r="E102" s="73">
        <v>112</v>
      </c>
      <c r="F102" s="73" t="s">
        <v>68</v>
      </c>
      <c r="G102" s="73">
        <v>-9</v>
      </c>
      <c r="H102" s="132" t="s">
        <v>68</v>
      </c>
      <c r="I102" s="73">
        <v>11</v>
      </c>
      <c r="J102" s="73" t="s">
        <v>118</v>
      </c>
      <c r="K102" s="73" t="s">
        <v>952</v>
      </c>
      <c r="L102" s="73" t="s">
        <v>329</v>
      </c>
      <c r="M102" s="73" t="b">
        <v>0</v>
      </c>
      <c r="N102" s="73">
        <v>45.9</v>
      </c>
      <c r="O102" s="64">
        <v>17.010000000000002</v>
      </c>
      <c r="P102" s="73">
        <v>1</v>
      </c>
      <c r="Q102" s="73">
        <v>0</v>
      </c>
      <c r="R102" s="73">
        <v>1</v>
      </c>
      <c r="S102" s="73">
        <v>0</v>
      </c>
      <c r="T102" s="73">
        <v>80214</v>
      </c>
      <c r="U102" s="73">
        <v>0</v>
      </c>
      <c r="V102" s="73">
        <v>0</v>
      </c>
      <c r="W102" s="73">
        <v>0</v>
      </c>
    </row>
    <row r="103" spans="1:23" x14ac:dyDescent="0.25">
      <c r="A103" s="73" t="s">
        <v>354</v>
      </c>
      <c r="B103" s="73">
        <v>14867</v>
      </c>
      <c r="C103" s="73" t="s">
        <v>329</v>
      </c>
      <c r="D103" s="73" t="s">
        <v>231</v>
      </c>
      <c r="E103" s="73">
        <v>87</v>
      </c>
      <c r="F103" s="73" t="s">
        <v>68</v>
      </c>
      <c r="G103" s="73">
        <v>15.5</v>
      </c>
      <c r="H103" s="132">
        <v>26</v>
      </c>
      <c r="I103" s="73">
        <v>244</v>
      </c>
      <c r="J103" s="73" t="s">
        <v>231</v>
      </c>
      <c r="K103" s="73" t="s">
        <v>952</v>
      </c>
      <c r="L103" s="73" t="s">
        <v>329</v>
      </c>
      <c r="M103" s="73" t="b">
        <v>1</v>
      </c>
      <c r="N103" s="73">
        <v>56.7</v>
      </c>
      <c r="O103" s="64">
        <v>26.28</v>
      </c>
      <c r="P103" s="73">
        <v>3</v>
      </c>
      <c r="Q103" s="73">
        <v>0</v>
      </c>
      <c r="R103" s="73">
        <v>3</v>
      </c>
      <c r="S103" s="73">
        <v>0</v>
      </c>
      <c r="T103" s="73">
        <v>60428</v>
      </c>
      <c r="U103" s="73">
        <v>0</v>
      </c>
      <c r="V103" s="73">
        <v>0</v>
      </c>
      <c r="W103" s="73">
        <v>0</v>
      </c>
    </row>
    <row r="104" spans="1:23" x14ac:dyDescent="0.25">
      <c r="A104" s="73" t="s">
        <v>224</v>
      </c>
      <c r="B104" s="73">
        <v>14869</v>
      </c>
      <c r="C104" s="73" t="s">
        <v>330</v>
      </c>
      <c r="D104" s="73" t="s">
        <v>118</v>
      </c>
      <c r="E104" s="73">
        <v>118</v>
      </c>
      <c r="F104" s="73">
        <v>64</v>
      </c>
      <c r="G104" s="73" t="s">
        <v>68</v>
      </c>
      <c r="H104" s="132">
        <v>9</v>
      </c>
      <c r="I104" s="73">
        <v>179</v>
      </c>
      <c r="J104" s="73" t="s">
        <v>118</v>
      </c>
      <c r="K104" s="73" t="s">
        <v>952</v>
      </c>
      <c r="L104" s="73" t="s">
        <v>330</v>
      </c>
      <c r="M104" s="73" t="b">
        <v>0</v>
      </c>
      <c r="N104" s="73">
        <v>56</v>
      </c>
      <c r="O104" s="64">
        <v>29.89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</row>
    <row r="105" spans="1:23" x14ac:dyDescent="0.25">
      <c r="A105" s="73" t="s">
        <v>355</v>
      </c>
      <c r="B105" s="73">
        <v>14872</v>
      </c>
      <c r="C105" s="73" t="s">
        <v>329</v>
      </c>
      <c r="D105" s="73" t="s">
        <v>231</v>
      </c>
      <c r="E105" s="73">
        <v>88</v>
      </c>
      <c r="F105" s="73">
        <v>84</v>
      </c>
      <c r="G105" s="73">
        <v>12</v>
      </c>
      <c r="H105" s="132">
        <v>8</v>
      </c>
      <c r="I105" s="73">
        <v>73</v>
      </c>
      <c r="J105" s="73" t="s">
        <v>231</v>
      </c>
      <c r="K105" s="73" t="s">
        <v>952</v>
      </c>
      <c r="L105" s="73" t="s">
        <v>329</v>
      </c>
      <c r="M105" s="73" t="b">
        <v>0</v>
      </c>
      <c r="N105" s="73">
        <v>52</v>
      </c>
      <c r="O105" s="64">
        <v>17.77</v>
      </c>
      <c r="P105" s="73">
        <v>4</v>
      </c>
      <c r="Q105" s="73">
        <v>2</v>
      </c>
      <c r="R105" s="73">
        <v>2</v>
      </c>
      <c r="S105" s="73">
        <v>0</v>
      </c>
      <c r="T105" s="73">
        <v>50864</v>
      </c>
      <c r="U105" s="73">
        <v>2</v>
      </c>
      <c r="V105" s="73">
        <v>1595255</v>
      </c>
      <c r="W105" s="73">
        <v>1595255</v>
      </c>
    </row>
    <row r="106" spans="1:23" x14ac:dyDescent="0.25">
      <c r="A106" s="73" t="s">
        <v>683</v>
      </c>
      <c r="B106" s="73">
        <v>14874</v>
      </c>
      <c r="C106" s="73" t="s">
        <v>330</v>
      </c>
      <c r="D106" s="73" t="s">
        <v>118</v>
      </c>
      <c r="E106" s="73">
        <v>68</v>
      </c>
      <c r="F106" s="73">
        <v>87</v>
      </c>
      <c r="G106" s="73">
        <v>27.5</v>
      </c>
      <c r="H106" s="132" t="s">
        <v>68</v>
      </c>
      <c r="I106" s="73">
        <v>44</v>
      </c>
      <c r="J106" s="73" t="s">
        <v>118</v>
      </c>
      <c r="K106" s="73" t="s">
        <v>952</v>
      </c>
      <c r="L106" s="73" t="s">
        <v>330</v>
      </c>
      <c r="M106" s="73" t="b">
        <v>1</v>
      </c>
      <c r="N106" s="73">
        <v>50.5</v>
      </c>
      <c r="O106" s="64">
        <v>16.850000000000001</v>
      </c>
      <c r="P106" s="73">
        <v>3</v>
      </c>
      <c r="Q106" s="73">
        <v>1</v>
      </c>
      <c r="R106" s="73">
        <v>2</v>
      </c>
      <c r="S106" s="73">
        <v>1</v>
      </c>
      <c r="T106" s="73">
        <v>140163</v>
      </c>
      <c r="U106" s="73">
        <v>1</v>
      </c>
      <c r="V106" s="73">
        <v>0</v>
      </c>
      <c r="W106" s="73">
        <v>68612</v>
      </c>
    </row>
    <row r="107" spans="1:23" x14ac:dyDescent="0.25">
      <c r="A107" s="73" t="s">
        <v>689</v>
      </c>
      <c r="B107" s="73">
        <v>14877</v>
      </c>
      <c r="C107" s="73" t="s">
        <v>329</v>
      </c>
      <c r="D107" s="73" t="s">
        <v>118</v>
      </c>
      <c r="E107" s="73">
        <v>55</v>
      </c>
      <c r="F107" s="73">
        <v>79</v>
      </c>
      <c r="G107" s="73" t="s">
        <v>68</v>
      </c>
      <c r="H107" s="132">
        <v>10</v>
      </c>
      <c r="I107" s="73">
        <v>50</v>
      </c>
      <c r="J107" s="73" t="s">
        <v>118</v>
      </c>
      <c r="K107" s="73" t="s">
        <v>952</v>
      </c>
      <c r="L107" s="73" t="s">
        <v>329</v>
      </c>
      <c r="M107" s="73" t="b">
        <v>0</v>
      </c>
      <c r="N107" s="73">
        <v>56.4</v>
      </c>
      <c r="O107" s="64">
        <v>19.510000000000002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</row>
    <row r="108" spans="1:23" x14ac:dyDescent="0.25">
      <c r="A108" s="73" t="s">
        <v>356</v>
      </c>
      <c r="B108" s="73">
        <v>14888</v>
      </c>
      <c r="C108" s="73" t="s">
        <v>330</v>
      </c>
      <c r="D108" s="73" t="s">
        <v>118</v>
      </c>
      <c r="E108" s="73">
        <v>58</v>
      </c>
      <c r="F108" s="73" t="s">
        <v>68</v>
      </c>
      <c r="G108" s="73" t="s">
        <v>68</v>
      </c>
      <c r="H108" s="132" t="s">
        <v>68</v>
      </c>
      <c r="I108" s="73">
        <v>35</v>
      </c>
      <c r="J108" s="73" t="s">
        <v>118</v>
      </c>
      <c r="K108" s="73" t="s">
        <v>952</v>
      </c>
      <c r="L108" s="73" t="s">
        <v>330</v>
      </c>
      <c r="M108" s="73" t="b">
        <v>0</v>
      </c>
      <c r="N108" s="73">
        <v>51.5</v>
      </c>
      <c r="O108" s="64">
        <v>14.5</v>
      </c>
      <c r="P108" s="73">
        <v>4</v>
      </c>
      <c r="Q108" s="73">
        <v>0</v>
      </c>
      <c r="R108" s="73">
        <v>2</v>
      </c>
      <c r="S108" s="73">
        <v>0</v>
      </c>
      <c r="T108" s="73">
        <v>55815</v>
      </c>
      <c r="U108" s="73">
        <v>2</v>
      </c>
      <c r="V108" s="73">
        <v>0</v>
      </c>
      <c r="W108" s="73">
        <v>87479</v>
      </c>
    </row>
    <row r="109" spans="1:23" x14ac:dyDescent="0.25">
      <c r="A109" s="73" t="s">
        <v>357</v>
      </c>
      <c r="B109" s="73">
        <v>14891</v>
      </c>
      <c r="C109" s="73" t="s">
        <v>330</v>
      </c>
      <c r="D109" s="73" t="s">
        <v>231</v>
      </c>
      <c r="E109" s="73">
        <v>77</v>
      </c>
      <c r="F109" s="73">
        <v>57</v>
      </c>
      <c r="G109" s="73" t="s">
        <v>68</v>
      </c>
      <c r="H109" s="132" t="s">
        <v>68</v>
      </c>
      <c r="I109" s="73">
        <v>185</v>
      </c>
      <c r="J109" s="73" t="s">
        <v>231</v>
      </c>
      <c r="K109" s="73" t="s">
        <v>952</v>
      </c>
      <c r="L109" s="73" t="s">
        <v>330</v>
      </c>
      <c r="M109" s="73" t="b">
        <v>0</v>
      </c>
      <c r="N109" s="73">
        <v>53.5</v>
      </c>
      <c r="O109" s="64">
        <v>15.77</v>
      </c>
      <c r="P109" s="73">
        <v>2</v>
      </c>
      <c r="Q109" s="73">
        <v>1</v>
      </c>
      <c r="R109" s="73">
        <v>2</v>
      </c>
      <c r="S109" s="73">
        <v>1</v>
      </c>
      <c r="T109" s="73">
        <v>1404448</v>
      </c>
      <c r="U109" s="73">
        <v>0</v>
      </c>
      <c r="V109" s="73">
        <v>0</v>
      </c>
      <c r="W109" s="73">
        <v>0</v>
      </c>
    </row>
    <row r="110" spans="1:23" x14ac:dyDescent="0.25">
      <c r="A110" s="73" t="s">
        <v>112</v>
      </c>
      <c r="B110" s="73">
        <v>14893</v>
      </c>
      <c r="C110" s="73" t="s">
        <v>329</v>
      </c>
      <c r="D110" s="73" t="s">
        <v>118</v>
      </c>
      <c r="E110" s="73">
        <v>86</v>
      </c>
      <c r="F110" s="73">
        <v>46</v>
      </c>
      <c r="G110" s="73">
        <v>24.5</v>
      </c>
      <c r="H110" s="132">
        <v>7</v>
      </c>
      <c r="I110" s="73">
        <v>89</v>
      </c>
      <c r="J110" s="73" t="s">
        <v>118</v>
      </c>
      <c r="K110" s="73" t="s">
        <v>952</v>
      </c>
      <c r="L110" s="73" t="s">
        <v>329</v>
      </c>
      <c r="M110" s="73" t="b">
        <v>0</v>
      </c>
      <c r="N110" s="73">
        <v>55.5</v>
      </c>
      <c r="O110" s="64">
        <v>17.5</v>
      </c>
      <c r="P110" s="73">
        <v>2</v>
      </c>
      <c r="Q110" s="73">
        <v>2</v>
      </c>
      <c r="R110" s="73">
        <v>1</v>
      </c>
      <c r="S110" s="73">
        <v>1</v>
      </c>
      <c r="T110" s="73">
        <v>155931</v>
      </c>
      <c r="U110" s="73">
        <v>1</v>
      </c>
      <c r="V110" s="73">
        <v>165165</v>
      </c>
      <c r="W110" s="73">
        <v>165165</v>
      </c>
    </row>
    <row r="111" spans="1:23" x14ac:dyDescent="0.25">
      <c r="A111" s="73" t="s">
        <v>358</v>
      </c>
      <c r="B111" s="73">
        <v>14894</v>
      </c>
      <c r="C111" s="73" t="s">
        <v>330</v>
      </c>
      <c r="D111" s="73" t="s">
        <v>231</v>
      </c>
      <c r="E111" s="73">
        <v>73</v>
      </c>
      <c r="F111" s="73" t="s">
        <v>68</v>
      </c>
      <c r="G111" s="73" t="s">
        <v>68</v>
      </c>
      <c r="H111" s="132">
        <v>24</v>
      </c>
      <c r="I111" s="73">
        <v>281</v>
      </c>
      <c r="J111" s="73" t="s">
        <v>231</v>
      </c>
      <c r="K111" s="73" t="s">
        <v>952</v>
      </c>
      <c r="L111" s="73" t="s">
        <v>330</v>
      </c>
      <c r="M111" s="73" t="b">
        <v>1</v>
      </c>
      <c r="N111" s="73">
        <v>53.4</v>
      </c>
      <c r="O111" s="64">
        <v>21.69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</row>
    <row r="112" spans="1:23" x14ac:dyDescent="0.25">
      <c r="A112" s="73" t="s">
        <v>549</v>
      </c>
      <c r="B112" s="73">
        <v>14895</v>
      </c>
      <c r="C112" s="73" t="s">
        <v>330</v>
      </c>
      <c r="D112" s="73" t="s">
        <v>118</v>
      </c>
      <c r="E112" s="73">
        <v>85</v>
      </c>
      <c r="F112" s="73">
        <v>82</v>
      </c>
      <c r="G112" s="73" t="s">
        <v>68</v>
      </c>
      <c r="H112" s="132">
        <v>7</v>
      </c>
      <c r="I112" s="73">
        <v>132</v>
      </c>
      <c r="J112" s="73" t="s">
        <v>118</v>
      </c>
      <c r="K112" s="73" t="s">
        <v>952</v>
      </c>
      <c r="L112" s="73" t="s">
        <v>330</v>
      </c>
      <c r="M112" s="73" t="b">
        <v>1</v>
      </c>
      <c r="N112" s="73">
        <v>57.5</v>
      </c>
      <c r="O112" s="64">
        <v>30.09</v>
      </c>
      <c r="P112" s="73">
        <v>1</v>
      </c>
      <c r="Q112" s="73">
        <v>0</v>
      </c>
      <c r="R112" s="73">
        <v>1</v>
      </c>
      <c r="S112" s="73">
        <v>0</v>
      </c>
      <c r="T112" s="73">
        <v>52002</v>
      </c>
      <c r="U112" s="73">
        <v>0</v>
      </c>
      <c r="V112" s="73">
        <v>0</v>
      </c>
      <c r="W112" s="73">
        <v>0</v>
      </c>
    </row>
    <row r="113" spans="1:23" x14ac:dyDescent="0.25">
      <c r="A113" s="73" t="s">
        <v>249</v>
      </c>
      <c r="B113" s="73">
        <v>14899</v>
      </c>
      <c r="C113" s="73" t="s">
        <v>330</v>
      </c>
      <c r="D113" s="73" t="s">
        <v>231</v>
      </c>
      <c r="E113" s="73">
        <v>36</v>
      </c>
      <c r="F113" s="73" t="s">
        <v>68</v>
      </c>
      <c r="G113" s="73">
        <v>89</v>
      </c>
      <c r="H113" s="132">
        <v>23</v>
      </c>
      <c r="I113" s="73">
        <v>73</v>
      </c>
      <c r="J113" s="73" t="s">
        <v>231</v>
      </c>
      <c r="K113" s="73" t="s">
        <v>952</v>
      </c>
      <c r="L113" s="73" t="s">
        <v>330</v>
      </c>
      <c r="M113" s="73" t="b">
        <v>1</v>
      </c>
      <c r="N113" s="73">
        <v>50</v>
      </c>
      <c r="O113" s="64">
        <v>13.36</v>
      </c>
      <c r="P113" s="73">
        <v>1</v>
      </c>
      <c r="Q113" s="73">
        <v>0</v>
      </c>
      <c r="R113" s="73">
        <v>1</v>
      </c>
      <c r="S113" s="73">
        <v>0</v>
      </c>
      <c r="T113" s="73">
        <v>8352</v>
      </c>
      <c r="U113" s="73">
        <v>0</v>
      </c>
      <c r="V113" s="73">
        <v>0</v>
      </c>
      <c r="W113" s="73">
        <v>0</v>
      </c>
    </row>
    <row r="114" spans="1:23" x14ac:dyDescent="0.25">
      <c r="A114" s="73" t="s">
        <v>359</v>
      </c>
      <c r="B114" s="73">
        <v>14908</v>
      </c>
      <c r="C114" s="73" t="s">
        <v>329</v>
      </c>
      <c r="D114" s="73" t="s">
        <v>231</v>
      </c>
      <c r="E114" s="73">
        <v>96</v>
      </c>
      <c r="F114" s="73">
        <v>64</v>
      </c>
      <c r="G114" s="73">
        <v>7.5</v>
      </c>
      <c r="H114" s="132">
        <v>9</v>
      </c>
      <c r="I114" s="73">
        <v>141</v>
      </c>
      <c r="J114" s="73" t="s">
        <v>231</v>
      </c>
      <c r="K114" s="73" t="s">
        <v>952</v>
      </c>
      <c r="L114" s="73" t="s">
        <v>329</v>
      </c>
      <c r="M114" s="73" t="b">
        <v>1</v>
      </c>
      <c r="N114" s="73">
        <v>51.1</v>
      </c>
      <c r="O114" s="64">
        <v>18.829999999999998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</row>
    <row r="115" spans="1:23" x14ac:dyDescent="0.25">
      <c r="A115" s="73" t="s">
        <v>114</v>
      </c>
      <c r="B115" s="73">
        <v>14913</v>
      </c>
      <c r="C115" s="73" t="s">
        <v>329</v>
      </c>
      <c r="D115" s="73" t="s">
        <v>118</v>
      </c>
      <c r="E115" s="73">
        <v>91</v>
      </c>
      <c r="F115" s="73">
        <v>90</v>
      </c>
      <c r="G115" s="73">
        <v>7.5</v>
      </c>
      <c r="H115" s="132" t="s">
        <v>68</v>
      </c>
      <c r="I115" s="73">
        <v>60</v>
      </c>
      <c r="J115" s="73" t="s">
        <v>118</v>
      </c>
      <c r="K115" s="73" t="s">
        <v>952</v>
      </c>
      <c r="L115" s="73" t="s">
        <v>329</v>
      </c>
      <c r="M115" s="73" t="b">
        <v>0</v>
      </c>
      <c r="N115" s="73">
        <v>53.2</v>
      </c>
      <c r="O115" s="64">
        <v>24.5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</row>
    <row r="116" spans="1:23" x14ac:dyDescent="0.25">
      <c r="A116" s="73" t="s">
        <v>536</v>
      </c>
      <c r="B116" s="73">
        <v>14921</v>
      </c>
      <c r="C116" s="73" t="s">
        <v>329</v>
      </c>
      <c r="D116" s="73" t="s">
        <v>118</v>
      </c>
      <c r="E116" s="73">
        <v>99</v>
      </c>
      <c r="F116" s="73">
        <v>45</v>
      </c>
      <c r="G116" s="73">
        <v>6.5</v>
      </c>
      <c r="H116" s="132" t="s">
        <v>68</v>
      </c>
      <c r="I116" s="73">
        <v>37</v>
      </c>
      <c r="J116" s="73" t="s">
        <v>118</v>
      </c>
      <c r="K116" s="73" t="s">
        <v>952</v>
      </c>
      <c r="L116" s="73" t="s">
        <v>329</v>
      </c>
      <c r="M116" s="73" t="b">
        <v>0</v>
      </c>
      <c r="N116" s="73">
        <v>54.4</v>
      </c>
      <c r="O116" s="64">
        <v>17.54</v>
      </c>
      <c r="P116" s="73">
        <v>1</v>
      </c>
      <c r="Q116" s="73">
        <v>0</v>
      </c>
      <c r="R116" s="73">
        <v>0</v>
      </c>
      <c r="S116" s="73">
        <v>0</v>
      </c>
      <c r="T116" s="73">
        <v>0</v>
      </c>
      <c r="U116" s="73">
        <v>1</v>
      </c>
      <c r="V116" s="73">
        <v>0</v>
      </c>
      <c r="W116" s="73">
        <v>96159</v>
      </c>
    </row>
    <row r="117" spans="1:23" x14ac:dyDescent="0.25">
      <c r="A117" s="73" t="s">
        <v>694</v>
      </c>
      <c r="B117" s="73">
        <v>14922</v>
      </c>
      <c r="C117" s="73" t="s">
        <v>329</v>
      </c>
      <c r="D117" s="73" t="s">
        <v>231</v>
      </c>
      <c r="E117" s="73">
        <v>86</v>
      </c>
      <c r="F117" s="73">
        <v>90</v>
      </c>
      <c r="G117" s="73" t="s">
        <v>68</v>
      </c>
      <c r="H117" s="132">
        <v>2</v>
      </c>
      <c r="I117" s="73">
        <v>200</v>
      </c>
      <c r="J117" s="73" t="s">
        <v>231</v>
      </c>
      <c r="K117" s="73" t="s">
        <v>952</v>
      </c>
      <c r="L117" s="73" t="s">
        <v>329</v>
      </c>
      <c r="M117" s="73" t="b">
        <v>0</v>
      </c>
      <c r="N117" s="73">
        <v>57.5</v>
      </c>
      <c r="O117" s="64">
        <v>24.52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</row>
    <row r="118" spans="1:23" x14ac:dyDescent="0.25">
      <c r="A118" s="73" t="s">
        <v>696</v>
      </c>
      <c r="B118" s="73">
        <v>14924</v>
      </c>
      <c r="C118" s="73" t="s">
        <v>330</v>
      </c>
      <c r="D118" s="73" t="s">
        <v>118</v>
      </c>
      <c r="E118" s="73" t="s">
        <v>68</v>
      </c>
      <c r="F118" s="73">
        <v>80</v>
      </c>
      <c r="G118" s="73" t="s">
        <v>68</v>
      </c>
      <c r="H118" s="132" t="s">
        <v>68</v>
      </c>
      <c r="I118" s="73">
        <v>101</v>
      </c>
      <c r="J118" s="73" t="s">
        <v>118</v>
      </c>
      <c r="K118" s="73" t="s">
        <v>952</v>
      </c>
      <c r="L118" s="73" t="s">
        <v>330</v>
      </c>
      <c r="M118" s="73" t="b">
        <v>1</v>
      </c>
      <c r="N118" s="73">
        <v>0</v>
      </c>
      <c r="O118" s="64" t="s">
        <v>68</v>
      </c>
      <c r="P118" s="73">
        <v>2</v>
      </c>
      <c r="Q118" s="73">
        <v>2</v>
      </c>
      <c r="R118" s="73">
        <v>1</v>
      </c>
      <c r="S118" s="73">
        <v>1</v>
      </c>
      <c r="T118" s="73">
        <v>438504</v>
      </c>
      <c r="U118" s="73">
        <v>1</v>
      </c>
      <c r="V118" s="73">
        <v>104206</v>
      </c>
      <c r="W118" s="73">
        <v>104206</v>
      </c>
    </row>
    <row r="119" spans="1:23" x14ac:dyDescent="0.25">
      <c r="A119" s="73" t="s">
        <v>697</v>
      </c>
      <c r="B119" s="73">
        <v>14932</v>
      </c>
      <c r="C119" s="73" t="s">
        <v>330</v>
      </c>
      <c r="D119" s="73" t="s">
        <v>231</v>
      </c>
      <c r="E119" s="73">
        <v>33</v>
      </c>
      <c r="F119" s="73">
        <v>89</v>
      </c>
      <c r="G119" s="73" t="s">
        <v>68</v>
      </c>
      <c r="H119" s="132" t="s">
        <v>68</v>
      </c>
      <c r="I119" s="73">
        <v>157</v>
      </c>
      <c r="J119" s="73" t="s">
        <v>231</v>
      </c>
      <c r="K119" s="73" t="s">
        <v>952</v>
      </c>
      <c r="L119" s="73" t="s">
        <v>330</v>
      </c>
      <c r="M119" s="73" t="b">
        <v>0</v>
      </c>
      <c r="N119" s="73">
        <v>53.2</v>
      </c>
      <c r="O119" s="64">
        <v>16.13</v>
      </c>
      <c r="P119" s="73">
        <v>2</v>
      </c>
      <c r="Q119" s="73">
        <v>1</v>
      </c>
      <c r="R119" s="73">
        <v>1</v>
      </c>
      <c r="S119" s="73">
        <v>0</v>
      </c>
      <c r="T119" s="73">
        <v>93011</v>
      </c>
      <c r="U119" s="73">
        <v>1</v>
      </c>
      <c r="V119" s="73">
        <v>168896</v>
      </c>
      <c r="W119" s="73">
        <v>168896</v>
      </c>
    </row>
    <row r="120" spans="1:23" x14ac:dyDescent="0.25">
      <c r="A120" s="73" t="s">
        <v>226</v>
      </c>
      <c r="B120" s="73">
        <v>14946</v>
      </c>
      <c r="C120" s="73" t="s">
        <v>330</v>
      </c>
      <c r="D120" s="73" t="s">
        <v>118</v>
      </c>
      <c r="E120" s="73">
        <v>117</v>
      </c>
      <c r="F120" s="73" t="s">
        <v>68</v>
      </c>
      <c r="G120" s="73" t="s">
        <v>68</v>
      </c>
      <c r="H120" s="132" t="s">
        <v>68</v>
      </c>
      <c r="I120" s="73">
        <v>24</v>
      </c>
      <c r="J120" s="73" t="s">
        <v>118</v>
      </c>
      <c r="K120" s="73" t="s">
        <v>952</v>
      </c>
      <c r="L120" s="73" t="s">
        <v>330</v>
      </c>
      <c r="M120" s="73" t="b">
        <v>0</v>
      </c>
      <c r="N120" s="73">
        <v>47.6</v>
      </c>
      <c r="O120" s="64">
        <v>15.58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3">
        <v>0</v>
      </c>
      <c r="W120" s="73">
        <v>0</v>
      </c>
    </row>
    <row r="121" spans="1:23" x14ac:dyDescent="0.25">
      <c r="A121" s="73" t="s">
        <v>115</v>
      </c>
      <c r="B121" s="73">
        <v>14956</v>
      </c>
      <c r="C121" s="73" t="s">
        <v>329</v>
      </c>
      <c r="D121" s="73" t="s">
        <v>118</v>
      </c>
      <c r="E121" s="73">
        <v>99</v>
      </c>
      <c r="F121" s="73">
        <v>62</v>
      </c>
      <c r="G121" s="73">
        <v>14</v>
      </c>
      <c r="H121" s="132" t="s">
        <v>68</v>
      </c>
      <c r="I121" s="73">
        <v>123</v>
      </c>
      <c r="J121" s="73" t="s">
        <v>118</v>
      </c>
      <c r="K121" s="73" t="s">
        <v>952</v>
      </c>
      <c r="L121" s="73" t="s">
        <v>329</v>
      </c>
      <c r="M121" s="73" t="b">
        <v>0</v>
      </c>
      <c r="N121" s="73">
        <v>53.4</v>
      </c>
      <c r="O121" s="64">
        <v>21.58</v>
      </c>
      <c r="P121" s="73">
        <v>2</v>
      </c>
      <c r="Q121" s="73">
        <v>1</v>
      </c>
      <c r="R121" s="73">
        <v>2</v>
      </c>
      <c r="S121" s="73">
        <v>1</v>
      </c>
      <c r="T121" s="73">
        <v>190278</v>
      </c>
      <c r="U121" s="73">
        <v>0</v>
      </c>
      <c r="V121" s="73">
        <v>0</v>
      </c>
      <c r="W121" s="73">
        <v>0</v>
      </c>
    </row>
    <row r="122" spans="1:23" x14ac:dyDescent="0.25">
      <c r="A122" s="73" t="s">
        <v>116</v>
      </c>
      <c r="B122" s="73">
        <v>14965</v>
      </c>
      <c r="C122" s="73" t="s">
        <v>330</v>
      </c>
      <c r="D122" s="73" t="s">
        <v>118</v>
      </c>
      <c r="E122" s="73">
        <v>88</v>
      </c>
      <c r="F122" s="73">
        <v>90</v>
      </c>
      <c r="G122" s="73">
        <v>32.5</v>
      </c>
      <c r="H122" s="132">
        <v>25</v>
      </c>
      <c r="I122" s="73">
        <v>60</v>
      </c>
      <c r="J122" s="73" t="s">
        <v>118</v>
      </c>
      <c r="K122" s="73" t="s">
        <v>952</v>
      </c>
      <c r="L122" s="73" t="s">
        <v>330</v>
      </c>
      <c r="M122" s="73" t="b">
        <v>1</v>
      </c>
      <c r="N122" s="73">
        <v>53.7</v>
      </c>
      <c r="O122" s="64">
        <v>18.46</v>
      </c>
      <c r="P122" s="73">
        <v>1</v>
      </c>
      <c r="Q122" s="73">
        <v>1</v>
      </c>
      <c r="R122" s="73">
        <v>0</v>
      </c>
      <c r="S122" s="73">
        <v>0</v>
      </c>
      <c r="T122" s="73">
        <v>0</v>
      </c>
      <c r="U122" s="73">
        <v>1</v>
      </c>
      <c r="V122" s="73">
        <v>265805</v>
      </c>
      <c r="W122" s="73">
        <v>265805</v>
      </c>
    </row>
    <row r="123" spans="1:23" x14ac:dyDescent="0.25">
      <c r="A123" s="73" t="s">
        <v>361</v>
      </c>
      <c r="B123" s="73">
        <v>14967</v>
      </c>
      <c r="C123" s="73" t="s">
        <v>329</v>
      </c>
      <c r="D123" s="73" t="s">
        <v>231</v>
      </c>
      <c r="E123" s="73">
        <v>28</v>
      </c>
      <c r="F123" s="73" t="s">
        <v>68</v>
      </c>
      <c r="G123" s="73">
        <v>66.5</v>
      </c>
      <c r="H123" s="132">
        <v>14</v>
      </c>
      <c r="I123" s="73">
        <v>228</v>
      </c>
      <c r="J123" s="73" t="s">
        <v>231</v>
      </c>
      <c r="K123" s="73" t="s">
        <v>952</v>
      </c>
      <c r="L123" s="73" t="s">
        <v>329</v>
      </c>
      <c r="M123" s="73" t="b">
        <v>1</v>
      </c>
      <c r="N123" s="73">
        <v>58</v>
      </c>
      <c r="O123" s="64">
        <v>28.37</v>
      </c>
      <c r="P123" s="73">
        <v>2</v>
      </c>
      <c r="Q123" s="73">
        <v>1</v>
      </c>
      <c r="R123" s="73">
        <v>1</v>
      </c>
      <c r="S123" s="73">
        <v>1</v>
      </c>
      <c r="T123" s="73">
        <v>222199</v>
      </c>
      <c r="U123" s="73">
        <v>1</v>
      </c>
      <c r="V123" s="73">
        <v>0</v>
      </c>
      <c r="W123" s="73">
        <v>23008</v>
      </c>
    </row>
    <row r="124" spans="1:23" x14ac:dyDescent="0.25">
      <c r="A124" s="73" t="s">
        <v>704</v>
      </c>
      <c r="B124" s="73">
        <v>14970</v>
      </c>
      <c r="C124" s="73" t="s">
        <v>330</v>
      </c>
      <c r="D124" s="73" t="s">
        <v>118</v>
      </c>
      <c r="E124" s="73">
        <v>85</v>
      </c>
      <c r="F124" s="73">
        <v>73</v>
      </c>
      <c r="G124" s="73" t="s">
        <v>68</v>
      </c>
      <c r="H124" s="132" t="s">
        <v>68</v>
      </c>
      <c r="I124" s="73">
        <v>124</v>
      </c>
      <c r="J124" s="73" t="s">
        <v>118</v>
      </c>
      <c r="K124" s="73" t="s">
        <v>952</v>
      </c>
      <c r="L124" s="73" t="s">
        <v>330</v>
      </c>
      <c r="M124" s="73" t="b">
        <v>0</v>
      </c>
      <c r="N124" s="73">
        <v>53.8</v>
      </c>
      <c r="O124" s="64">
        <v>22.83</v>
      </c>
      <c r="P124" s="73">
        <v>1</v>
      </c>
      <c r="Q124" s="73">
        <v>0</v>
      </c>
      <c r="R124" s="73">
        <v>1</v>
      </c>
      <c r="S124" s="73">
        <v>0</v>
      </c>
      <c r="T124" s="73">
        <v>41224</v>
      </c>
      <c r="U124" s="73">
        <v>0</v>
      </c>
      <c r="V124" s="73">
        <v>0</v>
      </c>
      <c r="W124" s="73">
        <v>0</v>
      </c>
    </row>
    <row r="125" spans="1:23" x14ac:dyDescent="0.25">
      <c r="A125" s="73" t="s">
        <v>362</v>
      </c>
      <c r="B125" s="73">
        <v>14993</v>
      </c>
      <c r="C125" s="73" t="s">
        <v>330</v>
      </c>
      <c r="D125" s="73" t="s">
        <v>118</v>
      </c>
      <c r="E125" s="73">
        <v>71</v>
      </c>
      <c r="F125" s="73">
        <v>82</v>
      </c>
      <c r="G125" s="73" t="s">
        <v>68</v>
      </c>
      <c r="H125" s="132">
        <v>9</v>
      </c>
      <c r="I125" s="73">
        <v>54</v>
      </c>
      <c r="J125" s="73" t="s">
        <v>118</v>
      </c>
      <c r="K125" s="73" t="s">
        <v>952</v>
      </c>
      <c r="L125" s="73" t="s">
        <v>330</v>
      </c>
      <c r="M125" s="73" t="b">
        <v>0</v>
      </c>
      <c r="N125" s="73">
        <v>50.7</v>
      </c>
      <c r="O125" s="64" t="s">
        <v>68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</row>
    <row r="126" spans="1:23" x14ac:dyDescent="0.25">
      <c r="A126" s="73" t="s">
        <v>710</v>
      </c>
      <c r="B126" s="73">
        <v>14996</v>
      </c>
      <c r="C126" s="73" t="s">
        <v>330</v>
      </c>
      <c r="D126" s="73" t="s">
        <v>118</v>
      </c>
      <c r="E126" s="73">
        <v>118</v>
      </c>
      <c r="F126" s="73">
        <v>56</v>
      </c>
      <c r="G126" s="73">
        <v>-8</v>
      </c>
      <c r="H126" s="132" t="s">
        <v>68</v>
      </c>
      <c r="I126" s="73">
        <v>37</v>
      </c>
      <c r="J126" s="73" t="s">
        <v>118</v>
      </c>
      <c r="K126" s="73" t="s">
        <v>952</v>
      </c>
      <c r="L126" s="73" t="s">
        <v>330</v>
      </c>
      <c r="M126" s="73" t="b">
        <v>0</v>
      </c>
      <c r="N126" s="73">
        <v>49</v>
      </c>
      <c r="O126" s="64">
        <v>13.35</v>
      </c>
      <c r="P126" s="73">
        <v>1</v>
      </c>
      <c r="Q126" s="73">
        <v>0</v>
      </c>
      <c r="R126" s="73">
        <v>0</v>
      </c>
      <c r="S126" s="73">
        <v>0</v>
      </c>
      <c r="T126" s="73">
        <v>0</v>
      </c>
      <c r="U126" s="73">
        <v>1</v>
      </c>
      <c r="V126" s="73">
        <v>0</v>
      </c>
      <c r="W126" s="73">
        <v>42712</v>
      </c>
    </row>
    <row r="127" spans="1:23" x14ac:dyDescent="0.25">
      <c r="A127" s="73" t="s">
        <v>533</v>
      </c>
      <c r="B127" s="73">
        <v>14720</v>
      </c>
      <c r="C127" s="73" t="s">
        <v>329</v>
      </c>
      <c r="D127" s="73" t="s">
        <v>118</v>
      </c>
      <c r="E127" s="73" t="s">
        <v>68</v>
      </c>
      <c r="F127" s="73" t="s">
        <v>68</v>
      </c>
      <c r="G127" s="73" t="s">
        <v>68</v>
      </c>
      <c r="H127" s="132" t="s">
        <v>68</v>
      </c>
      <c r="I127" s="73" t="s">
        <v>68</v>
      </c>
      <c r="J127" s="73" t="s">
        <v>118</v>
      </c>
      <c r="K127" s="138" t="s">
        <v>952</v>
      </c>
      <c r="L127" s="73" t="s">
        <v>68</v>
      </c>
      <c r="M127" s="73" t="s">
        <v>68</v>
      </c>
      <c r="N127" s="73" t="s">
        <v>68</v>
      </c>
      <c r="O127" s="64" t="s">
        <v>68</v>
      </c>
      <c r="P127" s="73">
        <v>1</v>
      </c>
      <c r="Q127" s="73">
        <v>0</v>
      </c>
      <c r="R127" s="73">
        <v>0</v>
      </c>
      <c r="S127" s="73">
        <v>0</v>
      </c>
      <c r="T127" s="73">
        <v>0</v>
      </c>
      <c r="U127" s="73">
        <v>1</v>
      </c>
      <c r="V127" s="73">
        <v>0</v>
      </c>
      <c r="W127" s="73">
        <v>36519</v>
      </c>
    </row>
    <row r="128" spans="1:23" x14ac:dyDescent="0.25">
      <c r="A128" s="73" t="s">
        <v>1000</v>
      </c>
      <c r="B128" s="73">
        <v>14734</v>
      </c>
      <c r="C128" s="73" t="s">
        <v>330</v>
      </c>
      <c r="D128" s="73" t="s">
        <v>231</v>
      </c>
      <c r="E128" s="73" t="s">
        <v>68</v>
      </c>
      <c r="F128" s="73" t="s">
        <v>68</v>
      </c>
      <c r="G128" s="73" t="s">
        <v>68</v>
      </c>
      <c r="H128" s="132" t="s">
        <v>68</v>
      </c>
      <c r="I128" s="73" t="s">
        <v>68</v>
      </c>
      <c r="J128" s="73" t="s">
        <v>231</v>
      </c>
      <c r="K128" s="138" t="s">
        <v>952</v>
      </c>
      <c r="L128" s="73" t="s">
        <v>68</v>
      </c>
      <c r="M128" s="73" t="s">
        <v>68</v>
      </c>
      <c r="N128" s="73" t="s">
        <v>68</v>
      </c>
      <c r="O128" s="64" t="s">
        <v>68</v>
      </c>
      <c r="P128" s="73">
        <v>2</v>
      </c>
      <c r="Q128" s="73">
        <v>0</v>
      </c>
      <c r="R128" s="73">
        <v>1</v>
      </c>
      <c r="S128" s="73">
        <v>0</v>
      </c>
      <c r="T128" s="73">
        <v>46661</v>
      </c>
      <c r="U128" s="73">
        <v>1</v>
      </c>
      <c r="V128" s="73">
        <v>0</v>
      </c>
      <c r="W128" s="73">
        <v>68816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M40" sqref="M40"/>
    </sheetView>
  </sheetViews>
  <sheetFormatPr defaultRowHeight="15" x14ac:dyDescent="0.25"/>
  <cols>
    <col min="1" max="1" width="8.85546875" style="109" customWidth="1"/>
    <col min="2" max="2" width="4.140625" style="109" bestFit="1" customWidth="1"/>
    <col min="3" max="3" width="9.85546875" style="109" bestFit="1" customWidth="1"/>
    <col min="4" max="4" width="8.42578125" style="109" bestFit="1" customWidth="1"/>
    <col min="5" max="5" width="9.85546875" style="109" bestFit="1" customWidth="1"/>
    <col min="6" max="6" width="7.5703125" style="109" bestFit="1" customWidth="1"/>
    <col min="7" max="7" width="9.140625" style="109"/>
    <col min="8" max="8" width="10.5703125" style="109" bestFit="1" customWidth="1"/>
    <col min="9" max="9" width="14.85546875" style="109" bestFit="1" customWidth="1"/>
    <col min="10" max="10" width="13.85546875" style="109" bestFit="1" customWidth="1"/>
    <col min="11" max="11" width="18.42578125" style="109" bestFit="1" customWidth="1"/>
    <col min="12" max="12" width="18.28515625" style="109" bestFit="1" customWidth="1"/>
    <col min="13" max="13" width="18" style="109" bestFit="1" customWidth="1"/>
    <col min="14" max="16384" width="9.140625" style="109"/>
  </cols>
  <sheetData>
    <row r="1" spans="1:13" s="127" customFormat="1" ht="17.25" x14ac:dyDescent="0.25">
      <c r="A1" s="104" t="s">
        <v>1328</v>
      </c>
    </row>
    <row r="2" spans="1:13" s="127" customFormat="1" x14ac:dyDescent="0.25"/>
    <row r="3" spans="1:13" x14ac:dyDescent="0.25">
      <c r="A3" s="86"/>
      <c r="B3" s="126"/>
      <c r="C3" s="136" t="s">
        <v>1269</v>
      </c>
      <c r="D3" s="136" t="s">
        <v>1270</v>
      </c>
      <c r="E3" s="136" t="s">
        <v>1271</v>
      </c>
      <c r="F3" s="139" t="s">
        <v>1272</v>
      </c>
      <c r="H3" s="139" t="s">
        <v>1273</v>
      </c>
      <c r="I3" s="139" t="s">
        <v>1274</v>
      </c>
      <c r="J3" s="139" t="s">
        <v>1275</v>
      </c>
      <c r="K3" s="139" t="s">
        <v>1276</v>
      </c>
      <c r="L3" s="139" t="s">
        <v>1277</v>
      </c>
      <c r="M3" s="139" t="s">
        <v>1278</v>
      </c>
    </row>
    <row r="4" spans="1:13" x14ac:dyDescent="0.25">
      <c r="A4" s="86" t="s">
        <v>69</v>
      </c>
      <c r="B4" s="126" t="s">
        <v>1114</v>
      </c>
      <c r="C4" s="126" t="s">
        <v>1114</v>
      </c>
      <c r="D4" s="126" t="s">
        <v>1114</v>
      </c>
      <c r="E4" s="23" t="s">
        <v>1122</v>
      </c>
      <c r="F4" s="23" t="s">
        <v>1122</v>
      </c>
      <c r="H4" s="139" t="s">
        <v>1117</v>
      </c>
      <c r="I4" s="126">
        <v>4</v>
      </c>
      <c r="J4" s="126">
        <v>4</v>
      </c>
      <c r="K4" s="126">
        <v>4</v>
      </c>
      <c r="L4" s="23">
        <v>4</v>
      </c>
      <c r="M4" s="23">
        <v>8</v>
      </c>
    </row>
    <row r="5" spans="1:13" x14ac:dyDescent="0.25">
      <c r="A5" s="86" t="s">
        <v>70</v>
      </c>
      <c r="B5" s="126" t="s">
        <v>1114</v>
      </c>
      <c r="C5" s="126" t="s">
        <v>1122</v>
      </c>
      <c r="D5" s="126" t="s">
        <v>1122</v>
      </c>
      <c r="E5" s="23" t="s">
        <v>1114</v>
      </c>
      <c r="F5" s="23" t="s">
        <v>1114</v>
      </c>
      <c r="H5" s="140"/>
    </row>
    <row r="6" spans="1:13" x14ac:dyDescent="0.25">
      <c r="A6" s="141"/>
      <c r="H6" s="140"/>
    </row>
    <row r="7" spans="1:13" x14ac:dyDescent="0.25">
      <c r="A7" s="86"/>
      <c r="B7" s="126"/>
      <c r="C7" s="136" t="s">
        <v>1269</v>
      </c>
      <c r="D7" s="136" t="s">
        <v>1270</v>
      </c>
      <c r="E7" s="136" t="s">
        <v>1271</v>
      </c>
      <c r="F7" s="139" t="s">
        <v>1272</v>
      </c>
      <c r="H7" s="139" t="s">
        <v>1273</v>
      </c>
      <c r="I7" s="139" t="s">
        <v>1274</v>
      </c>
      <c r="J7" s="139" t="s">
        <v>1275</v>
      </c>
      <c r="K7" s="139" t="s">
        <v>1276</v>
      </c>
      <c r="L7" s="139" t="s">
        <v>1277</v>
      </c>
      <c r="M7" s="139" t="s">
        <v>1278</v>
      </c>
    </row>
    <row r="8" spans="1:13" x14ac:dyDescent="0.25">
      <c r="A8" s="86" t="s">
        <v>69</v>
      </c>
      <c r="B8" s="126" t="s">
        <v>1114</v>
      </c>
      <c r="C8" s="126" t="s">
        <v>1114</v>
      </c>
      <c r="D8" s="126" t="s">
        <v>1114</v>
      </c>
      <c r="E8" s="23" t="s">
        <v>1122</v>
      </c>
      <c r="F8" s="23" t="s">
        <v>1122</v>
      </c>
      <c r="H8" s="139" t="s">
        <v>1117</v>
      </c>
      <c r="I8" s="126">
        <v>2</v>
      </c>
      <c r="J8" s="126">
        <v>1</v>
      </c>
      <c r="K8" s="126">
        <v>1</v>
      </c>
      <c r="L8" s="126">
        <v>2</v>
      </c>
      <c r="M8" s="126">
        <v>3</v>
      </c>
    </row>
    <row r="9" spans="1:13" x14ac:dyDescent="0.25">
      <c r="A9" s="86" t="s">
        <v>70</v>
      </c>
      <c r="B9" s="126" t="s">
        <v>1115</v>
      </c>
      <c r="C9" s="126" t="s">
        <v>1279</v>
      </c>
      <c r="D9" s="126" t="s">
        <v>1279</v>
      </c>
      <c r="E9" s="23" t="s">
        <v>1280</v>
      </c>
      <c r="F9" s="23" t="s">
        <v>1115</v>
      </c>
      <c r="H9" s="139" t="s">
        <v>1118</v>
      </c>
      <c r="I9" s="126">
        <v>2</v>
      </c>
      <c r="J9" s="126">
        <v>2</v>
      </c>
      <c r="K9" s="126">
        <v>2</v>
      </c>
      <c r="L9" s="126">
        <v>2</v>
      </c>
      <c r="M9" s="126">
        <v>4</v>
      </c>
    </row>
    <row r="10" spans="1:13" x14ac:dyDescent="0.25">
      <c r="A10" s="141"/>
      <c r="H10" s="139" t="s">
        <v>1119</v>
      </c>
      <c r="I10" s="126">
        <v>0</v>
      </c>
      <c r="J10" s="126">
        <v>1</v>
      </c>
      <c r="K10" s="126">
        <v>0</v>
      </c>
      <c r="L10" s="126">
        <v>1</v>
      </c>
      <c r="M10" s="126">
        <v>1</v>
      </c>
    </row>
    <row r="11" spans="1:13" x14ac:dyDescent="0.25">
      <c r="A11" s="141"/>
      <c r="C11" s="28"/>
      <c r="D11" s="28"/>
      <c r="E11" s="28"/>
      <c r="F11" s="28"/>
      <c r="H11" s="104"/>
    </row>
    <row r="12" spans="1:13" x14ac:dyDescent="0.25">
      <c r="A12" s="86"/>
      <c r="B12" s="126"/>
      <c r="C12" s="136" t="s">
        <v>1269</v>
      </c>
      <c r="D12" s="136" t="s">
        <v>1270</v>
      </c>
      <c r="E12" s="136" t="s">
        <v>1271</v>
      </c>
      <c r="F12" s="139" t="s">
        <v>1272</v>
      </c>
      <c r="H12" s="139" t="s">
        <v>1273</v>
      </c>
      <c r="I12" s="139" t="s">
        <v>1274</v>
      </c>
      <c r="J12" s="139" t="s">
        <v>1275</v>
      </c>
      <c r="K12" s="139" t="s">
        <v>1276</v>
      </c>
      <c r="L12" s="139" t="s">
        <v>1277</v>
      </c>
      <c r="M12" s="139" t="s">
        <v>1278</v>
      </c>
    </row>
    <row r="13" spans="1:13" x14ac:dyDescent="0.25">
      <c r="A13" s="86" t="s">
        <v>69</v>
      </c>
      <c r="B13" s="126" t="s">
        <v>1114</v>
      </c>
      <c r="C13" s="126" t="s">
        <v>1114</v>
      </c>
      <c r="D13" s="126" t="s">
        <v>1114</v>
      </c>
      <c r="E13" s="23" t="s">
        <v>1122</v>
      </c>
      <c r="F13" s="23" t="s">
        <v>1122</v>
      </c>
      <c r="H13" s="139" t="s">
        <v>1118</v>
      </c>
      <c r="I13" s="126">
        <v>4</v>
      </c>
      <c r="J13" s="126">
        <v>0</v>
      </c>
      <c r="K13" s="126">
        <v>2</v>
      </c>
      <c r="L13" s="126">
        <v>2</v>
      </c>
      <c r="M13" s="126">
        <v>4</v>
      </c>
    </row>
    <row r="14" spans="1:13" x14ac:dyDescent="0.25">
      <c r="A14" s="86" t="s">
        <v>70</v>
      </c>
      <c r="B14" s="126" t="s">
        <v>1116</v>
      </c>
      <c r="C14" s="126" t="s">
        <v>1121</v>
      </c>
      <c r="D14" s="126" t="s">
        <v>1121</v>
      </c>
      <c r="E14" s="23" t="s">
        <v>1116</v>
      </c>
      <c r="F14" s="23" t="s">
        <v>1116</v>
      </c>
      <c r="H14" s="139" t="s">
        <v>1119</v>
      </c>
      <c r="I14" s="126">
        <v>0</v>
      </c>
      <c r="J14" s="126">
        <v>4</v>
      </c>
      <c r="K14" s="126">
        <v>2</v>
      </c>
      <c r="L14" s="126">
        <v>2</v>
      </c>
      <c r="M14" s="126">
        <v>4</v>
      </c>
    </row>
    <row r="15" spans="1:13" x14ac:dyDescent="0.25">
      <c r="A15" s="141"/>
      <c r="C15" s="28"/>
      <c r="D15" s="28"/>
      <c r="E15" s="28"/>
      <c r="F15" s="28"/>
      <c r="H15" s="104"/>
    </row>
    <row r="16" spans="1:13" x14ac:dyDescent="0.25">
      <c r="A16" s="86"/>
      <c r="B16" s="126"/>
      <c r="C16" s="136" t="s">
        <v>1269</v>
      </c>
      <c r="D16" s="136" t="s">
        <v>1270</v>
      </c>
      <c r="E16" s="136" t="s">
        <v>1271</v>
      </c>
      <c r="F16" s="139" t="s">
        <v>1272</v>
      </c>
      <c r="H16" s="139" t="s">
        <v>1273</v>
      </c>
      <c r="I16" s="139" t="s">
        <v>1274</v>
      </c>
      <c r="J16" s="139" t="s">
        <v>1275</v>
      </c>
      <c r="K16" s="139" t="s">
        <v>1276</v>
      </c>
      <c r="L16" s="139" t="s">
        <v>1277</v>
      </c>
      <c r="M16" s="139" t="s">
        <v>1278</v>
      </c>
    </row>
    <row r="17" spans="1:13" x14ac:dyDescent="0.25">
      <c r="A17" s="86" t="s">
        <v>69</v>
      </c>
      <c r="B17" s="126" t="s">
        <v>1115</v>
      </c>
      <c r="C17" s="126" t="s">
        <v>1280</v>
      </c>
      <c r="D17" s="126" t="s">
        <v>1115</v>
      </c>
      <c r="E17" s="23" t="s">
        <v>1279</v>
      </c>
      <c r="F17" s="23" t="s">
        <v>1279</v>
      </c>
      <c r="H17" s="136" t="s">
        <v>1117</v>
      </c>
      <c r="I17" s="126">
        <v>1</v>
      </c>
      <c r="J17" s="126">
        <v>2</v>
      </c>
      <c r="K17" s="126">
        <v>1</v>
      </c>
      <c r="L17" s="126">
        <v>2</v>
      </c>
      <c r="M17" s="126">
        <v>3</v>
      </c>
    </row>
    <row r="18" spans="1:13" x14ac:dyDescent="0.25">
      <c r="A18" s="86" t="s">
        <v>70</v>
      </c>
      <c r="B18" s="126" t="s">
        <v>1114</v>
      </c>
      <c r="C18" s="126" t="s">
        <v>1122</v>
      </c>
      <c r="D18" s="126" t="s">
        <v>1122</v>
      </c>
      <c r="E18" s="23" t="s">
        <v>1114</v>
      </c>
      <c r="F18" s="23" t="s">
        <v>1114</v>
      </c>
      <c r="H18" s="136" t="s">
        <v>1118</v>
      </c>
      <c r="I18" s="126">
        <v>2</v>
      </c>
      <c r="J18" s="126">
        <v>2</v>
      </c>
      <c r="K18" s="126">
        <v>2</v>
      </c>
      <c r="L18" s="126">
        <v>2</v>
      </c>
      <c r="M18" s="126">
        <v>4</v>
      </c>
    </row>
    <row r="19" spans="1:13" x14ac:dyDescent="0.25">
      <c r="A19" s="141"/>
      <c r="H19" s="136" t="s">
        <v>1119</v>
      </c>
      <c r="I19" s="126">
        <v>1</v>
      </c>
      <c r="J19" s="126">
        <v>0</v>
      </c>
      <c r="K19" s="126">
        <v>0</v>
      </c>
      <c r="L19" s="126">
        <v>1</v>
      </c>
      <c r="M19" s="126">
        <v>1</v>
      </c>
    </row>
    <row r="20" spans="1:13" x14ac:dyDescent="0.25">
      <c r="A20" s="141"/>
      <c r="H20" s="104"/>
    </row>
    <row r="21" spans="1:13" x14ac:dyDescent="0.25">
      <c r="A21" s="86"/>
      <c r="B21" s="126"/>
      <c r="C21" s="136" t="s">
        <v>1269</v>
      </c>
      <c r="D21" s="136" t="s">
        <v>1270</v>
      </c>
      <c r="E21" s="136" t="s">
        <v>1271</v>
      </c>
      <c r="F21" s="139" t="s">
        <v>1272</v>
      </c>
      <c r="H21" s="139" t="s">
        <v>1273</v>
      </c>
      <c r="I21" s="139" t="s">
        <v>1274</v>
      </c>
      <c r="J21" s="139" t="s">
        <v>1275</v>
      </c>
      <c r="K21" s="139" t="s">
        <v>1276</v>
      </c>
      <c r="L21" s="139" t="s">
        <v>1277</v>
      </c>
      <c r="M21" s="139" t="s">
        <v>1278</v>
      </c>
    </row>
    <row r="22" spans="1:13" x14ac:dyDescent="0.25">
      <c r="A22" s="86" t="s">
        <v>69</v>
      </c>
      <c r="B22" s="126" t="s">
        <v>1115</v>
      </c>
      <c r="C22" s="126" t="s">
        <v>1280</v>
      </c>
      <c r="D22" s="126" t="s">
        <v>1115</v>
      </c>
      <c r="E22" s="23" t="s">
        <v>1279</v>
      </c>
      <c r="F22" s="23" t="s">
        <v>1279</v>
      </c>
      <c r="H22" s="136" t="s">
        <v>1117</v>
      </c>
      <c r="I22" s="126">
        <v>1</v>
      </c>
      <c r="J22" s="126">
        <v>1</v>
      </c>
      <c r="K22" s="126">
        <v>0</v>
      </c>
      <c r="L22" s="126">
        <v>2</v>
      </c>
      <c r="M22" s="126">
        <v>2</v>
      </c>
    </row>
    <row r="23" spans="1:13" x14ac:dyDescent="0.25">
      <c r="A23" s="86" t="s">
        <v>70</v>
      </c>
      <c r="B23" s="126" t="s">
        <v>1115</v>
      </c>
      <c r="C23" s="126" t="s">
        <v>1279</v>
      </c>
      <c r="D23" s="126" t="s">
        <v>1279</v>
      </c>
      <c r="E23" s="23" t="s">
        <v>1280</v>
      </c>
      <c r="F23" s="23" t="s">
        <v>1115</v>
      </c>
      <c r="H23" s="136" t="s">
        <v>1118</v>
      </c>
      <c r="I23" s="126">
        <v>3</v>
      </c>
      <c r="J23" s="126">
        <v>3</v>
      </c>
      <c r="K23" s="126">
        <v>4</v>
      </c>
      <c r="L23" s="126">
        <v>2</v>
      </c>
      <c r="M23" s="126">
        <v>6</v>
      </c>
    </row>
    <row r="24" spans="1:13" x14ac:dyDescent="0.25">
      <c r="A24" s="141"/>
      <c r="H24" s="136" t="s">
        <v>1119</v>
      </c>
      <c r="I24" s="126">
        <v>3</v>
      </c>
      <c r="J24" s="126">
        <v>3</v>
      </c>
      <c r="K24" s="126">
        <v>4</v>
      </c>
      <c r="L24" s="126">
        <v>2</v>
      </c>
      <c r="M24" s="126">
        <v>6</v>
      </c>
    </row>
    <row r="25" spans="1:13" x14ac:dyDescent="0.25">
      <c r="A25" s="141"/>
      <c r="H25" s="136" t="s">
        <v>1120</v>
      </c>
      <c r="I25" s="126">
        <v>1</v>
      </c>
      <c r="J25" s="126">
        <v>1</v>
      </c>
      <c r="K25" s="126">
        <v>0</v>
      </c>
      <c r="L25" s="126">
        <v>2</v>
      </c>
      <c r="M25" s="126">
        <v>2</v>
      </c>
    </row>
    <row r="26" spans="1:13" x14ac:dyDescent="0.25">
      <c r="A26" s="141"/>
      <c r="H26" s="104"/>
    </row>
    <row r="27" spans="1:13" x14ac:dyDescent="0.25">
      <c r="A27" s="86"/>
      <c r="B27" s="126"/>
      <c r="C27" s="136" t="s">
        <v>1269</v>
      </c>
      <c r="D27" s="136" t="s">
        <v>1270</v>
      </c>
      <c r="E27" s="136" t="s">
        <v>1271</v>
      </c>
      <c r="F27" s="139" t="s">
        <v>1272</v>
      </c>
      <c r="H27" s="139" t="s">
        <v>1273</v>
      </c>
      <c r="I27" s="139" t="s">
        <v>1274</v>
      </c>
      <c r="J27" s="139" t="s">
        <v>1275</v>
      </c>
      <c r="K27" s="139" t="s">
        <v>1276</v>
      </c>
      <c r="L27" s="139" t="s">
        <v>1277</v>
      </c>
      <c r="M27" s="139" t="s">
        <v>1278</v>
      </c>
    </row>
    <row r="28" spans="1:13" x14ac:dyDescent="0.25">
      <c r="A28" s="86" t="s">
        <v>69</v>
      </c>
      <c r="B28" s="126" t="s">
        <v>1115</v>
      </c>
      <c r="C28" s="126" t="s">
        <v>1280</v>
      </c>
      <c r="D28" s="126" t="s">
        <v>1115</v>
      </c>
      <c r="E28" s="23" t="s">
        <v>1279</v>
      </c>
      <c r="F28" s="23" t="s">
        <v>1279</v>
      </c>
      <c r="H28" s="136" t="s">
        <v>1118</v>
      </c>
      <c r="I28" s="126">
        <v>1</v>
      </c>
      <c r="J28" s="126">
        <v>0</v>
      </c>
      <c r="K28" s="126">
        <v>0</v>
      </c>
      <c r="L28" s="126">
        <v>1</v>
      </c>
      <c r="M28" s="126">
        <v>1</v>
      </c>
    </row>
    <row r="29" spans="1:13" x14ac:dyDescent="0.25">
      <c r="A29" s="86" t="s">
        <v>70</v>
      </c>
      <c r="B29" s="126" t="s">
        <v>1116</v>
      </c>
      <c r="C29" s="126" t="s">
        <v>1121</v>
      </c>
      <c r="D29" s="126" t="s">
        <v>1121</v>
      </c>
      <c r="E29" s="23" t="s">
        <v>1116</v>
      </c>
      <c r="F29" s="23" t="s">
        <v>1116</v>
      </c>
      <c r="H29" s="136" t="s">
        <v>1119</v>
      </c>
      <c r="I29" s="126">
        <v>2</v>
      </c>
      <c r="J29" s="126">
        <v>2</v>
      </c>
      <c r="K29" s="126">
        <v>3</v>
      </c>
      <c r="L29" s="126">
        <v>1</v>
      </c>
      <c r="M29" s="126">
        <v>4</v>
      </c>
    </row>
    <row r="30" spans="1:13" x14ac:dyDescent="0.25">
      <c r="A30" s="141"/>
      <c r="H30" s="136" t="s">
        <v>1120</v>
      </c>
      <c r="I30" s="126">
        <v>1</v>
      </c>
      <c r="J30" s="126">
        <v>2</v>
      </c>
      <c r="K30" s="126">
        <v>1</v>
      </c>
      <c r="L30" s="126">
        <v>2</v>
      </c>
      <c r="M30" s="126">
        <v>3</v>
      </c>
    </row>
    <row r="31" spans="1:13" s="127" customFormat="1" x14ac:dyDescent="0.25">
      <c r="A31" s="141"/>
      <c r="H31" s="104"/>
    </row>
    <row r="32" spans="1:13" x14ac:dyDescent="0.25">
      <c r="A32" s="86"/>
      <c r="B32" s="126"/>
      <c r="C32" s="136" t="s">
        <v>1269</v>
      </c>
      <c r="D32" s="136" t="s">
        <v>1270</v>
      </c>
      <c r="E32" s="136" t="s">
        <v>1271</v>
      </c>
      <c r="F32" s="139" t="s">
        <v>1272</v>
      </c>
      <c r="H32" s="139" t="s">
        <v>1273</v>
      </c>
      <c r="I32" s="139" t="s">
        <v>1274</v>
      </c>
      <c r="J32" s="139" t="s">
        <v>1275</v>
      </c>
      <c r="K32" s="139" t="s">
        <v>1276</v>
      </c>
      <c r="L32" s="139" t="s">
        <v>1277</v>
      </c>
      <c r="M32" s="139" t="s">
        <v>1278</v>
      </c>
    </row>
    <row r="33" spans="1:13" x14ac:dyDescent="0.25">
      <c r="A33" s="86" t="s">
        <v>69</v>
      </c>
      <c r="B33" s="126" t="s">
        <v>1116</v>
      </c>
      <c r="C33" s="126" t="s">
        <v>1116</v>
      </c>
      <c r="D33" s="126" t="s">
        <v>1116</v>
      </c>
      <c r="E33" s="23" t="s">
        <v>1121</v>
      </c>
      <c r="F33" s="23" t="s">
        <v>1121</v>
      </c>
      <c r="H33" s="136" t="s">
        <v>1118</v>
      </c>
      <c r="I33" s="126">
        <v>0</v>
      </c>
      <c r="J33" s="126">
        <v>4</v>
      </c>
      <c r="K33" s="126">
        <v>2</v>
      </c>
      <c r="L33" s="126">
        <v>2</v>
      </c>
      <c r="M33" s="126">
        <v>4</v>
      </c>
    </row>
    <row r="34" spans="1:13" x14ac:dyDescent="0.25">
      <c r="A34" s="86" t="s">
        <v>70</v>
      </c>
      <c r="B34" s="126" t="s">
        <v>1114</v>
      </c>
      <c r="C34" s="126" t="s">
        <v>1122</v>
      </c>
      <c r="D34" s="126" t="s">
        <v>1122</v>
      </c>
      <c r="E34" s="23" t="s">
        <v>1114</v>
      </c>
      <c r="F34" s="23" t="s">
        <v>1114</v>
      </c>
      <c r="H34" s="136" t="s">
        <v>1119</v>
      </c>
      <c r="I34" s="126">
        <v>4</v>
      </c>
      <c r="J34" s="126">
        <v>0</v>
      </c>
      <c r="K34" s="126">
        <v>2</v>
      </c>
      <c r="L34" s="126">
        <v>2</v>
      </c>
      <c r="M34" s="126">
        <v>4</v>
      </c>
    </row>
    <row r="35" spans="1:13" x14ac:dyDescent="0.25">
      <c r="A35" s="141"/>
      <c r="H35" s="104"/>
    </row>
    <row r="36" spans="1:13" x14ac:dyDescent="0.25">
      <c r="A36" s="86"/>
      <c r="B36" s="126"/>
      <c r="C36" s="136" t="s">
        <v>1269</v>
      </c>
      <c r="D36" s="136" t="s">
        <v>1270</v>
      </c>
      <c r="E36" s="136" t="s">
        <v>1271</v>
      </c>
      <c r="F36" s="139" t="s">
        <v>1272</v>
      </c>
      <c r="H36" s="139" t="s">
        <v>1273</v>
      </c>
      <c r="I36" s="139" t="s">
        <v>1274</v>
      </c>
      <c r="J36" s="139" t="s">
        <v>1275</v>
      </c>
      <c r="K36" s="139" t="s">
        <v>1276</v>
      </c>
      <c r="L36" s="139" t="s">
        <v>1277</v>
      </c>
      <c r="M36" s="139" t="s">
        <v>1278</v>
      </c>
    </row>
    <row r="37" spans="1:13" x14ac:dyDescent="0.25">
      <c r="A37" s="86" t="s">
        <v>69</v>
      </c>
      <c r="B37" s="126" t="s">
        <v>1116</v>
      </c>
      <c r="C37" s="126" t="s">
        <v>1116</v>
      </c>
      <c r="D37" s="126" t="s">
        <v>1116</v>
      </c>
      <c r="E37" s="23" t="s">
        <v>1121</v>
      </c>
      <c r="F37" s="23" t="s">
        <v>1121</v>
      </c>
      <c r="H37" s="136" t="s">
        <v>1118</v>
      </c>
      <c r="I37" s="126">
        <v>0</v>
      </c>
      <c r="J37" s="126">
        <v>1</v>
      </c>
      <c r="K37" s="126">
        <v>0</v>
      </c>
      <c r="L37" s="126">
        <v>1</v>
      </c>
      <c r="M37" s="126">
        <v>1</v>
      </c>
    </row>
    <row r="38" spans="1:13" x14ac:dyDescent="0.25">
      <c r="A38" s="86" t="s">
        <v>70</v>
      </c>
      <c r="B38" s="126" t="s">
        <v>1115</v>
      </c>
      <c r="C38" s="126" t="s">
        <v>1279</v>
      </c>
      <c r="D38" s="126" t="s">
        <v>1279</v>
      </c>
      <c r="E38" s="23" t="s">
        <v>1280</v>
      </c>
      <c r="F38" s="23" t="s">
        <v>1115</v>
      </c>
      <c r="H38" s="136" t="s">
        <v>1119</v>
      </c>
      <c r="I38" s="126">
        <v>2</v>
      </c>
      <c r="J38" s="126">
        <v>2</v>
      </c>
      <c r="K38" s="126">
        <v>3</v>
      </c>
      <c r="L38" s="126">
        <v>1</v>
      </c>
      <c r="M38" s="126">
        <v>4</v>
      </c>
    </row>
    <row r="39" spans="1:13" x14ac:dyDescent="0.25">
      <c r="A39" s="141"/>
      <c r="H39" s="136" t="s">
        <v>1120</v>
      </c>
      <c r="I39" s="126">
        <v>2</v>
      </c>
      <c r="J39" s="126">
        <v>1</v>
      </c>
      <c r="K39" s="126">
        <v>1</v>
      </c>
      <c r="L39" s="126">
        <v>2</v>
      </c>
      <c r="M39" s="126">
        <v>3</v>
      </c>
    </row>
    <row r="40" spans="1:13" x14ac:dyDescent="0.25">
      <c r="A40" s="141"/>
      <c r="H40" s="104"/>
    </row>
    <row r="41" spans="1:13" x14ac:dyDescent="0.25">
      <c r="A41" s="86"/>
      <c r="B41" s="126"/>
      <c r="C41" s="136" t="s">
        <v>1269</v>
      </c>
      <c r="D41" s="136" t="s">
        <v>1270</v>
      </c>
      <c r="E41" s="136" t="s">
        <v>1271</v>
      </c>
      <c r="F41" s="139" t="s">
        <v>1272</v>
      </c>
      <c r="H41" s="139" t="s">
        <v>1273</v>
      </c>
      <c r="I41" s="139" t="s">
        <v>1274</v>
      </c>
      <c r="J41" s="139" t="s">
        <v>1275</v>
      </c>
      <c r="K41" s="139" t="s">
        <v>1276</v>
      </c>
      <c r="L41" s="139" t="s">
        <v>1277</v>
      </c>
      <c r="M41" s="139" t="s">
        <v>1278</v>
      </c>
    </row>
    <row r="42" spans="1:13" x14ac:dyDescent="0.25">
      <c r="A42" s="86" t="s">
        <v>69</v>
      </c>
      <c r="B42" s="126" t="s">
        <v>1116</v>
      </c>
      <c r="C42" s="126" t="s">
        <v>1116</v>
      </c>
      <c r="D42" s="126" t="s">
        <v>1116</v>
      </c>
      <c r="E42" s="23" t="s">
        <v>1121</v>
      </c>
      <c r="F42" s="23" t="s">
        <v>1121</v>
      </c>
      <c r="H42" s="136" t="s">
        <v>1120</v>
      </c>
      <c r="I42" s="126">
        <v>4</v>
      </c>
      <c r="J42" s="126">
        <v>4</v>
      </c>
      <c r="K42" s="126">
        <v>4</v>
      </c>
      <c r="L42" s="126">
        <v>4</v>
      </c>
      <c r="M42" s="126">
        <v>8</v>
      </c>
    </row>
    <row r="43" spans="1:13" x14ac:dyDescent="0.25">
      <c r="A43" s="86" t="s">
        <v>70</v>
      </c>
      <c r="B43" s="126" t="s">
        <v>1116</v>
      </c>
      <c r="C43" s="126" t="s">
        <v>1121</v>
      </c>
      <c r="D43" s="126" t="s">
        <v>1121</v>
      </c>
      <c r="E43" s="23" t="s">
        <v>1116</v>
      </c>
      <c r="F43" s="23" t="s">
        <v>1116</v>
      </c>
    </row>
    <row r="44" spans="1:13" x14ac:dyDescent="0.25">
      <c r="A44" s="78"/>
    </row>
    <row r="45" spans="1:13" ht="18" x14ac:dyDescent="0.25">
      <c r="A45" s="111" t="s">
        <v>1336</v>
      </c>
    </row>
    <row r="46" spans="1:13" x14ac:dyDescent="0.25">
      <c r="A46" s="78"/>
    </row>
    <row r="47" spans="1:13" x14ac:dyDescent="0.25">
      <c r="A47" s="7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12" sqref="I12"/>
    </sheetView>
  </sheetViews>
  <sheetFormatPr defaultColWidth="9.140625" defaultRowHeight="15" x14ac:dyDescent="0.25"/>
  <cols>
    <col min="1" max="1" width="5.7109375" style="3" bestFit="1" customWidth="1"/>
    <col min="2" max="3" width="9" style="3" bestFit="1" customWidth="1"/>
    <col min="4" max="4" width="6" style="3" bestFit="1" customWidth="1"/>
    <col min="5" max="5" width="6.85546875" style="3" customWidth="1"/>
    <col min="6" max="6" width="3.7109375" style="3" customWidth="1"/>
    <col min="7" max="7" width="17.7109375" style="3" bestFit="1" customWidth="1"/>
    <col min="8" max="8" width="17.7109375" style="3" customWidth="1"/>
    <col min="9" max="9" width="144.140625" style="1" bestFit="1" customWidth="1"/>
    <col min="10" max="10" width="64.42578125" style="1" bestFit="1" customWidth="1"/>
    <col min="11" max="16384" width="9.140625" style="3"/>
  </cols>
  <sheetData>
    <row r="1" spans="1:10" x14ac:dyDescent="0.25">
      <c r="A1" s="42" t="s">
        <v>1303</v>
      </c>
      <c r="B1" s="9"/>
      <c r="C1" s="9"/>
      <c r="D1" s="9"/>
      <c r="E1" s="9"/>
      <c r="F1" s="9"/>
      <c r="G1" s="9"/>
      <c r="H1" s="47"/>
      <c r="I1" s="28"/>
      <c r="J1" s="28"/>
    </row>
    <row r="2" spans="1:10" s="2" customFormat="1" ht="224.25" thickBot="1" x14ac:dyDescent="0.3">
      <c r="A2" s="29" t="s">
        <v>30</v>
      </c>
      <c r="B2" s="29" t="s">
        <v>32</v>
      </c>
      <c r="C2" s="29" t="s">
        <v>33</v>
      </c>
      <c r="D2" s="29" t="s">
        <v>37</v>
      </c>
      <c r="E2" s="29" t="s">
        <v>57</v>
      </c>
      <c r="F2" s="29" t="s">
        <v>38</v>
      </c>
      <c r="G2" s="29" t="s">
        <v>31</v>
      </c>
      <c r="H2" s="29" t="s">
        <v>1092</v>
      </c>
      <c r="I2" s="30" t="s">
        <v>1311</v>
      </c>
      <c r="J2" s="30" t="s">
        <v>1312</v>
      </c>
    </row>
    <row r="3" spans="1:10" ht="15.75" thickTop="1" x14ac:dyDescent="0.25">
      <c r="A3" s="22" t="s">
        <v>3</v>
      </c>
      <c r="B3" s="22">
        <v>29674271</v>
      </c>
      <c r="C3" s="22">
        <v>29681823</v>
      </c>
      <c r="D3" s="22">
        <f t="shared" ref="D3:D29" si="0">C3-B3+1</f>
        <v>7553</v>
      </c>
      <c r="E3" s="22">
        <v>400</v>
      </c>
      <c r="F3" s="22" t="s">
        <v>41</v>
      </c>
      <c r="G3" s="31" t="s">
        <v>4</v>
      </c>
      <c r="H3" s="68">
        <v>182160</v>
      </c>
      <c r="I3" s="32" t="s">
        <v>1337</v>
      </c>
      <c r="J3" s="22" t="s">
        <v>40</v>
      </c>
    </row>
    <row r="4" spans="1:10" x14ac:dyDescent="0.25">
      <c r="A4" s="23" t="s">
        <v>3</v>
      </c>
      <c r="B4" s="23">
        <v>29690441</v>
      </c>
      <c r="C4" s="23">
        <v>29709314</v>
      </c>
      <c r="D4" s="23">
        <f t="shared" si="0"/>
        <v>18874</v>
      </c>
      <c r="E4" s="23">
        <v>297</v>
      </c>
      <c r="F4" s="23" t="s">
        <v>41</v>
      </c>
      <c r="G4" s="33" t="s">
        <v>5</v>
      </c>
      <c r="H4" s="69">
        <v>606248</v>
      </c>
      <c r="I4" s="34" t="s">
        <v>36</v>
      </c>
      <c r="J4" s="23"/>
    </row>
    <row r="5" spans="1:10" x14ac:dyDescent="0.25">
      <c r="A5" s="23" t="s">
        <v>3</v>
      </c>
      <c r="B5" s="23">
        <v>29753786</v>
      </c>
      <c r="C5" s="23">
        <v>29757340</v>
      </c>
      <c r="D5" s="23">
        <f t="shared" si="0"/>
        <v>3555</v>
      </c>
      <c r="E5" s="23">
        <v>224</v>
      </c>
      <c r="F5" s="23" t="s">
        <v>39</v>
      </c>
      <c r="G5" s="33" t="s">
        <v>6</v>
      </c>
      <c r="H5" s="69" t="s">
        <v>68</v>
      </c>
      <c r="I5" s="23"/>
      <c r="J5" s="23"/>
    </row>
    <row r="6" spans="1:10" x14ac:dyDescent="0.25">
      <c r="A6" s="23" t="s">
        <v>3</v>
      </c>
      <c r="B6" s="23">
        <v>29789561</v>
      </c>
      <c r="C6" s="23">
        <v>29792969</v>
      </c>
      <c r="D6" s="23">
        <f t="shared" si="0"/>
        <v>3409</v>
      </c>
      <c r="E6" s="23">
        <v>167</v>
      </c>
      <c r="F6" s="23" t="s">
        <v>41</v>
      </c>
      <c r="G6" s="33" t="s">
        <v>7</v>
      </c>
      <c r="H6" s="69" t="s">
        <v>68</v>
      </c>
      <c r="I6" s="23" t="s">
        <v>42</v>
      </c>
      <c r="J6" s="23"/>
    </row>
    <row r="7" spans="1:10" x14ac:dyDescent="0.25">
      <c r="A7" s="23" t="s">
        <v>3</v>
      </c>
      <c r="B7" s="34">
        <v>29802034</v>
      </c>
      <c r="C7" s="34">
        <v>29816706</v>
      </c>
      <c r="D7" s="23">
        <f t="shared" si="0"/>
        <v>14673</v>
      </c>
      <c r="E7" s="34">
        <v>665</v>
      </c>
      <c r="F7" s="34" t="s">
        <v>41</v>
      </c>
      <c r="G7" s="33" t="s">
        <v>8</v>
      </c>
      <c r="H7" s="69">
        <v>603213</v>
      </c>
      <c r="I7" s="23" t="s">
        <v>44</v>
      </c>
      <c r="J7" s="23" t="s">
        <v>43</v>
      </c>
    </row>
    <row r="8" spans="1:10" x14ac:dyDescent="0.25">
      <c r="A8" s="23" t="s">
        <v>3</v>
      </c>
      <c r="B8" s="23">
        <v>29817417</v>
      </c>
      <c r="C8" s="23">
        <v>29822504</v>
      </c>
      <c r="D8" s="23">
        <f t="shared" si="0"/>
        <v>5088</v>
      </c>
      <c r="E8" s="23">
        <v>454</v>
      </c>
      <c r="F8" s="23" t="s">
        <v>41</v>
      </c>
      <c r="G8" s="33" t="s">
        <v>9</v>
      </c>
      <c r="H8" s="69">
        <v>600999</v>
      </c>
      <c r="I8" s="34" t="s">
        <v>45</v>
      </c>
      <c r="J8" s="23" t="s">
        <v>46</v>
      </c>
    </row>
    <row r="9" spans="1:10" x14ac:dyDescent="0.25">
      <c r="A9" s="23" t="s">
        <v>3</v>
      </c>
      <c r="B9" s="23">
        <v>29823409</v>
      </c>
      <c r="C9" s="23">
        <v>29827202</v>
      </c>
      <c r="D9" s="23">
        <f t="shared" si="0"/>
        <v>3794</v>
      </c>
      <c r="E9" s="23">
        <v>340</v>
      </c>
      <c r="F9" s="23" t="s">
        <v>41</v>
      </c>
      <c r="G9" s="33" t="s">
        <v>10</v>
      </c>
      <c r="H9" s="69">
        <v>614386</v>
      </c>
      <c r="I9" s="34" t="s">
        <v>47</v>
      </c>
      <c r="J9" s="23" t="s">
        <v>48</v>
      </c>
    </row>
    <row r="10" spans="1:10" x14ac:dyDescent="0.25">
      <c r="A10" s="23" t="s">
        <v>3</v>
      </c>
      <c r="B10" s="23">
        <v>29827528</v>
      </c>
      <c r="C10" s="23">
        <v>29833816</v>
      </c>
      <c r="D10" s="23">
        <f t="shared" si="0"/>
        <v>6289</v>
      </c>
      <c r="E10" s="23">
        <v>254</v>
      </c>
      <c r="F10" s="23" t="s">
        <v>41</v>
      </c>
      <c r="G10" s="33" t="s">
        <v>717</v>
      </c>
      <c r="H10" s="69">
        <v>612033</v>
      </c>
      <c r="I10" s="23" t="s">
        <v>49</v>
      </c>
      <c r="J10" s="23"/>
    </row>
    <row r="11" spans="1:10" x14ac:dyDescent="0.25">
      <c r="A11" s="23" t="s">
        <v>3</v>
      </c>
      <c r="B11" s="23">
        <v>29831715</v>
      </c>
      <c r="C11" s="23">
        <v>29859360</v>
      </c>
      <c r="D11" s="23">
        <f t="shared" si="0"/>
        <v>27646</v>
      </c>
      <c r="E11" s="23">
        <v>893</v>
      </c>
      <c r="F11" s="23" t="s">
        <v>41</v>
      </c>
      <c r="G11" s="33" t="s">
        <v>11</v>
      </c>
      <c r="H11" s="69">
        <v>605088</v>
      </c>
      <c r="I11" s="34" t="s">
        <v>50</v>
      </c>
      <c r="J11" s="23" t="s">
        <v>51</v>
      </c>
    </row>
    <row r="12" spans="1:10" x14ac:dyDescent="0.25">
      <c r="A12" s="23" t="s">
        <v>3</v>
      </c>
      <c r="B12" s="23">
        <v>29869677</v>
      </c>
      <c r="C12" s="23">
        <v>29874609</v>
      </c>
      <c r="D12" s="23">
        <f t="shared" si="0"/>
        <v>4933</v>
      </c>
      <c r="E12" s="23">
        <v>213</v>
      </c>
      <c r="F12" s="23" t="s">
        <v>39</v>
      </c>
      <c r="G12" s="33" t="s">
        <v>12</v>
      </c>
      <c r="H12" s="69">
        <v>605893</v>
      </c>
      <c r="I12" s="34" t="s">
        <v>52</v>
      </c>
      <c r="J12" s="23"/>
    </row>
    <row r="13" spans="1:10" x14ac:dyDescent="0.25">
      <c r="A13" s="23" t="s">
        <v>3</v>
      </c>
      <c r="B13" s="23">
        <v>29882480</v>
      </c>
      <c r="C13" s="23">
        <v>29910585</v>
      </c>
      <c r="D13" s="23">
        <f t="shared" si="0"/>
        <v>28106</v>
      </c>
      <c r="E13" s="23">
        <v>853</v>
      </c>
      <c r="F13" s="23" t="s">
        <v>39</v>
      </c>
      <c r="G13" s="33" t="s">
        <v>13</v>
      </c>
      <c r="H13" s="69" t="s">
        <v>68</v>
      </c>
      <c r="I13" s="34" t="s">
        <v>53</v>
      </c>
      <c r="J13" s="23"/>
    </row>
    <row r="14" spans="1:10" x14ac:dyDescent="0.25">
      <c r="A14" s="23" t="s">
        <v>3</v>
      </c>
      <c r="B14" s="23">
        <v>29912147</v>
      </c>
      <c r="C14" s="23">
        <v>29917377</v>
      </c>
      <c r="D14" s="23">
        <f t="shared" si="0"/>
        <v>5231</v>
      </c>
      <c r="E14" s="23">
        <v>390</v>
      </c>
      <c r="F14" s="23" t="s">
        <v>41</v>
      </c>
      <c r="G14" s="33" t="s">
        <v>14</v>
      </c>
      <c r="H14" s="69" t="s">
        <v>68</v>
      </c>
      <c r="I14" s="34" t="s">
        <v>54</v>
      </c>
      <c r="J14" s="23"/>
    </row>
    <row r="15" spans="1:10" x14ac:dyDescent="0.25">
      <c r="A15" s="23" t="s">
        <v>3</v>
      </c>
      <c r="B15" s="23">
        <v>29917657</v>
      </c>
      <c r="C15" s="23">
        <v>29937553</v>
      </c>
      <c r="D15" s="23">
        <f t="shared" si="0"/>
        <v>19897</v>
      </c>
      <c r="E15" s="23">
        <v>329</v>
      </c>
      <c r="F15" s="23" t="s">
        <v>39</v>
      </c>
      <c r="G15" s="33" t="s">
        <v>15</v>
      </c>
      <c r="H15" s="69">
        <v>608947</v>
      </c>
      <c r="I15" s="34" t="s">
        <v>55</v>
      </c>
      <c r="J15" s="23"/>
    </row>
    <row r="16" spans="1:10" x14ac:dyDescent="0.25">
      <c r="A16" s="23" t="s">
        <v>3</v>
      </c>
      <c r="B16" s="23">
        <v>29973351</v>
      </c>
      <c r="C16" s="23">
        <v>29984373</v>
      </c>
      <c r="D16" s="23">
        <f t="shared" si="0"/>
        <v>11023</v>
      </c>
      <c r="E16" s="23">
        <v>240</v>
      </c>
      <c r="F16" s="23" t="s">
        <v>41</v>
      </c>
      <c r="G16" s="33" t="s">
        <v>16</v>
      </c>
      <c r="H16" s="69" t="s">
        <v>68</v>
      </c>
      <c r="I16" s="34" t="s">
        <v>56</v>
      </c>
      <c r="J16" s="23"/>
    </row>
    <row r="17" spans="1:10" x14ac:dyDescent="0.25">
      <c r="A17" s="23" t="s">
        <v>3</v>
      </c>
      <c r="B17" s="23">
        <v>29985188</v>
      </c>
      <c r="C17" s="23">
        <v>30003582</v>
      </c>
      <c r="D17" s="23">
        <f t="shared" si="0"/>
        <v>18395</v>
      </c>
      <c r="E17" s="23">
        <v>1049</v>
      </c>
      <c r="F17" s="23" t="s">
        <v>41</v>
      </c>
      <c r="G17" s="33" t="s">
        <v>17</v>
      </c>
      <c r="H17" s="69">
        <v>613199</v>
      </c>
      <c r="I17" s="34" t="s">
        <v>58</v>
      </c>
      <c r="J17" s="23"/>
    </row>
    <row r="18" spans="1:10" x14ac:dyDescent="0.25">
      <c r="A18" s="23" t="s">
        <v>3</v>
      </c>
      <c r="B18" s="23">
        <v>30003642</v>
      </c>
      <c r="C18" s="23">
        <v>30007417</v>
      </c>
      <c r="D18" s="23">
        <f t="shared" si="0"/>
        <v>3776</v>
      </c>
      <c r="E18" s="23">
        <v>556</v>
      </c>
      <c r="F18" s="23" t="s">
        <v>39</v>
      </c>
      <c r="G18" s="33" t="s">
        <v>18</v>
      </c>
      <c r="H18" s="69">
        <v>603365</v>
      </c>
      <c r="I18" s="34" t="s">
        <v>59</v>
      </c>
      <c r="J18" s="23"/>
    </row>
    <row r="19" spans="1:10" x14ac:dyDescent="0.25">
      <c r="A19" s="23" t="s">
        <v>3</v>
      </c>
      <c r="B19" s="23">
        <v>30007531</v>
      </c>
      <c r="C19" s="23">
        <v>30017112</v>
      </c>
      <c r="D19" s="23">
        <f t="shared" si="0"/>
        <v>9582</v>
      </c>
      <c r="E19" s="23">
        <v>244</v>
      </c>
      <c r="F19" s="23" t="s">
        <v>41</v>
      </c>
      <c r="G19" s="33" t="s">
        <v>19</v>
      </c>
      <c r="H19" s="69" t="s">
        <v>68</v>
      </c>
      <c r="I19" s="34" t="s">
        <v>34</v>
      </c>
      <c r="J19" s="23"/>
    </row>
    <row r="20" spans="1:10" x14ac:dyDescent="0.25">
      <c r="A20" s="23" t="s">
        <v>3</v>
      </c>
      <c r="B20" s="23">
        <v>30016835</v>
      </c>
      <c r="C20" s="23">
        <v>30022401</v>
      </c>
      <c r="D20" s="23">
        <f t="shared" si="0"/>
        <v>5567</v>
      </c>
      <c r="E20" s="23">
        <v>400</v>
      </c>
      <c r="F20" s="23" t="s">
        <v>39</v>
      </c>
      <c r="G20" s="33" t="s">
        <v>20</v>
      </c>
      <c r="H20" s="69">
        <v>604567</v>
      </c>
      <c r="I20" s="34" t="s">
        <v>60</v>
      </c>
      <c r="J20" s="23"/>
    </row>
    <row r="21" spans="1:10" x14ac:dyDescent="0.25">
      <c r="A21" s="23" t="s">
        <v>3</v>
      </c>
      <c r="B21" s="23">
        <v>30034655</v>
      </c>
      <c r="C21" s="23">
        <v>30036023</v>
      </c>
      <c r="D21" s="23">
        <f t="shared" si="0"/>
        <v>1369</v>
      </c>
      <c r="E21" s="23">
        <v>132</v>
      </c>
      <c r="F21" s="23" t="s">
        <v>41</v>
      </c>
      <c r="G21" s="33" t="s">
        <v>21</v>
      </c>
      <c r="H21" s="69" t="s">
        <v>68</v>
      </c>
      <c r="I21" s="23"/>
      <c r="J21" s="23"/>
    </row>
    <row r="22" spans="1:10" x14ac:dyDescent="0.25">
      <c r="A22" s="23" t="s">
        <v>3</v>
      </c>
      <c r="B22" s="23">
        <v>30035748</v>
      </c>
      <c r="C22" s="23">
        <v>30042186</v>
      </c>
      <c r="D22" s="23">
        <f t="shared" si="0"/>
        <v>6439</v>
      </c>
      <c r="E22" s="23">
        <v>274</v>
      </c>
      <c r="F22" s="23" t="s">
        <v>39</v>
      </c>
      <c r="G22" s="33" t="s">
        <v>22</v>
      </c>
      <c r="H22" s="69">
        <v>615175</v>
      </c>
      <c r="I22" s="34" t="s">
        <v>61</v>
      </c>
      <c r="J22" s="23"/>
    </row>
    <row r="23" spans="1:10" x14ac:dyDescent="0.25">
      <c r="A23" s="23" t="s">
        <v>3</v>
      </c>
      <c r="B23" s="23">
        <v>30064411</v>
      </c>
      <c r="C23" s="23">
        <v>30081741</v>
      </c>
      <c r="D23" s="23">
        <f t="shared" si="0"/>
        <v>17331</v>
      </c>
      <c r="E23" s="23">
        <v>364</v>
      </c>
      <c r="F23" s="23" t="s">
        <v>41</v>
      </c>
      <c r="G23" s="33" t="s">
        <v>23</v>
      </c>
      <c r="H23" s="69">
        <v>103850</v>
      </c>
      <c r="I23" s="34" t="s">
        <v>35</v>
      </c>
      <c r="J23" s="23" t="s">
        <v>63</v>
      </c>
    </row>
    <row r="24" spans="1:10" x14ac:dyDescent="0.25">
      <c r="A24" s="23" t="s">
        <v>3</v>
      </c>
      <c r="B24" s="23">
        <v>30087384</v>
      </c>
      <c r="C24" s="23">
        <v>30096695</v>
      </c>
      <c r="D24" s="23">
        <f t="shared" si="0"/>
        <v>9312</v>
      </c>
      <c r="E24" s="23">
        <v>307</v>
      </c>
      <c r="F24" s="23" t="s">
        <v>41</v>
      </c>
      <c r="G24" s="33" t="s">
        <v>24</v>
      </c>
      <c r="H24" s="69">
        <v>602035</v>
      </c>
      <c r="I24" s="34" t="s">
        <v>1338</v>
      </c>
      <c r="J24" s="23"/>
    </row>
    <row r="25" spans="1:10" x14ac:dyDescent="0.25">
      <c r="A25" s="23" t="s">
        <v>3</v>
      </c>
      <c r="B25" s="23">
        <v>30097114</v>
      </c>
      <c r="C25" s="23">
        <v>30103205</v>
      </c>
      <c r="D25" s="23">
        <f t="shared" si="0"/>
        <v>6092</v>
      </c>
      <c r="E25" s="23">
        <v>436</v>
      </c>
      <c r="F25" s="23" t="s">
        <v>39</v>
      </c>
      <c r="G25" s="33" t="s">
        <v>25</v>
      </c>
      <c r="H25" s="69">
        <v>602427</v>
      </c>
      <c r="I25" s="34" t="s">
        <v>62</v>
      </c>
      <c r="J25" s="23" t="s">
        <v>64</v>
      </c>
    </row>
    <row r="26" spans="1:10" x14ac:dyDescent="0.25">
      <c r="A26" s="23" t="s">
        <v>3</v>
      </c>
      <c r="B26" s="23">
        <v>30103637</v>
      </c>
      <c r="C26" s="23">
        <v>30107537</v>
      </c>
      <c r="D26" s="23">
        <f t="shared" si="0"/>
        <v>3901</v>
      </c>
      <c r="E26" s="23">
        <v>119</v>
      </c>
      <c r="F26" s="23" t="s">
        <v>39</v>
      </c>
      <c r="G26" s="33" t="s">
        <v>26</v>
      </c>
      <c r="H26" s="69">
        <v>609724</v>
      </c>
      <c r="I26" s="34" t="s">
        <v>65</v>
      </c>
      <c r="J26" s="23"/>
    </row>
    <row r="27" spans="1:10" x14ac:dyDescent="0.25">
      <c r="A27" s="23" t="s">
        <v>3</v>
      </c>
      <c r="B27" s="23">
        <v>30116131</v>
      </c>
      <c r="C27" s="23">
        <v>30124878</v>
      </c>
      <c r="D27" s="23">
        <f t="shared" si="0"/>
        <v>8748</v>
      </c>
      <c r="E27" s="23">
        <v>318</v>
      </c>
      <c r="F27" s="23" t="s">
        <v>39</v>
      </c>
      <c r="G27" s="33" t="s">
        <v>27</v>
      </c>
      <c r="H27" s="69">
        <v>616318</v>
      </c>
      <c r="I27" s="35" t="s">
        <v>66</v>
      </c>
      <c r="J27" s="23"/>
    </row>
    <row r="28" spans="1:10" x14ac:dyDescent="0.25">
      <c r="A28" s="23" t="s">
        <v>3</v>
      </c>
      <c r="B28" s="23">
        <v>30125426</v>
      </c>
      <c r="C28" s="23">
        <v>30134630</v>
      </c>
      <c r="D28" s="23">
        <f t="shared" si="0"/>
        <v>9205</v>
      </c>
      <c r="E28" s="23">
        <v>379</v>
      </c>
      <c r="F28" s="23" t="s">
        <v>39</v>
      </c>
      <c r="G28" s="33" t="s">
        <v>28</v>
      </c>
      <c r="H28" s="69">
        <v>601795</v>
      </c>
      <c r="I28" s="34" t="s">
        <v>67</v>
      </c>
      <c r="J28" s="23"/>
    </row>
    <row r="29" spans="1:10" x14ac:dyDescent="0.25">
      <c r="A29" s="23" t="s">
        <v>3</v>
      </c>
      <c r="B29" s="23">
        <v>30194731</v>
      </c>
      <c r="C29" s="23">
        <v>30200397</v>
      </c>
      <c r="D29" s="23">
        <f t="shared" si="0"/>
        <v>5667</v>
      </c>
      <c r="E29" s="23">
        <v>461</v>
      </c>
      <c r="F29" s="23" t="s">
        <v>41</v>
      </c>
      <c r="G29" s="33" t="s">
        <v>29</v>
      </c>
      <c r="H29" s="69">
        <v>605000</v>
      </c>
      <c r="I29" s="34" t="s">
        <v>1339</v>
      </c>
      <c r="J29" s="23"/>
    </row>
    <row r="30" spans="1:10" ht="18" x14ac:dyDescent="0.25">
      <c r="A30" s="47" t="s">
        <v>1072</v>
      </c>
    </row>
  </sheetData>
  <sortState ref="A3:K29">
    <sortCondition ref="B3:B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D30" sqref="D30"/>
    </sheetView>
  </sheetViews>
  <sheetFormatPr defaultColWidth="9.140625" defaultRowHeight="15" x14ac:dyDescent="0.25"/>
  <cols>
    <col min="1" max="1" width="10.5703125" style="9" customWidth="1"/>
    <col min="2" max="2" width="7.140625" style="9" bestFit="1" customWidth="1"/>
    <col min="3" max="3" width="22.85546875" style="125" bestFit="1" customWidth="1"/>
    <col min="4" max="4" width="14.7109375" style="9" bestFit="1" customWidth="1"/>
    <col min="5" max="5" width="21.140625" style="9" bestFit="1" customWidth="1"/>
    <col min="6" max="6" width="23.85546875" style="9" bestFit="1" customWidth="1"/>
    <col min="7" max="16384" width="9.140625" style="9"/>
  </cols>
  <sheetData>
    <row r="1" spans="1:5" x14ac:dyDescent="0.25">
      <c r="A1" s="42" t="s">
        <v>1317</v>
      </c>
    </row>
    <row r="2" spans="1:5" ht="15.75" thickBot="1" x14ac:dyDescent="0.3">
      <c r="A2" s="39" t="s">
        <v>304</v>
      </c>
      <c r="B2" s="39" t="s">
        <v>458</v>
      </c>
      <c r="C2" s="39" t="s">
        <v>1050</v>
      </c>
      <c r="D2" s="39" t="s">
        <v>1137</v>
      </c>
      <c r="E2" s="39" t="s">
        <v>1138</v>
      </c>
    </row>
    <row r="3" spans="1:5" ht="15.75" thickTop="1" x14ac:dyDescent="0.25">
      <c r="A3" s="37" t="s">
        <v>74</v>
      </c>
      <c r="B3" s="37">
        <v>14702</v>
      </c>
      <c r="C3" s="37" t="s">
        <v>952</v>
      </c>
      <c r="D3" s="37" t="s">
        <v>118</v>
      </c>
      <c r="E3" s="37" t="s">
        <v>0</v>
      </c>
    </row>
    <row r="4" spans="1:5" x14ac:dyDescent="0.25">
      <c r="A4" s="26" t="s">
        <v>75</v>
      </c>
      <c r="B4" s="26">
        <v>14703</v>
      </c>
      <c r="C4" s="26" t="s">
        <v>952</v>
      </c>
      <c r="D4" s="26" t="s">
        <v>118</v>
      </c>
      <c r="E4" s="26" t="s">
        <v>0</v>
      </c>
    </row>
    <row r="5" spans="1:5" x14ac:dyDescent="0.25">
      <c r="A5" s="26" t="s">
        <v>76</v>
      </c>
      <c r="B5" s="26">
        <v>14704</v>
      </c>
      <c r="C5" s="26" t="s">
        <v>952</v>
      </c>
      <c r="D5" s="26" t="s">
        <v>118</v>
      </c>
      <c r="E5" s="26" t="s">
        <v>0</v>
      </c>
    </row>
    <row r="6" spans="1:5" x14ac:dyDescent="0.25">
      <c r="A6" s="26" t="s">
        <v>364</v>
      </c>
      <c r="B6" s="26">
        <v>14705</v>
      </c>
      <c r="C6" s="26" t="s">
        <v>69</v>
      </c>
      <c r="D6" s="26" t="s">
        <v>231</v>
      </c>
      <c r="E6" s="26" t="s">
        <v>0</v>
      </c>
    </row>
    <row r="7" spans="1:5" x14ac:dyDescent="0.25">
      <c r="A7" s="26" t="s">
        <v>335</v>
      </c>
      <c r="B7" s="26">
        <v>14705</v>
      </c>
      <c r="C7" s="26" t="s">
        <v>952</v>
      </c>
      <c r="D7" s="26" t="s">
        <v>231</v>
      </c>
      <c r="E7" s="26" t="s">
        <v>1</v>
      </c>
    </row>
    <row r="8" spans="1:5" x14ac:dyDescent="0.25">
      <c r="A8" s="26" t="s">
        <v>364</v>
      </c>
      <c r="B8" s="26">
        <v>14705</v>
      </c>
      <c r="C8" s="26" t="s">
        <v>69</v>
      </c>
      <c r="D8" s="26" t="s">
        <v>231</v>
      </c>
      <c r="E8" s="26" t="s">
        <v>0</v>
      </c>
    </row>
    <row r="9" spans="1:5" x14ac:dyDescent="0.25">
      <c r="A9" s="26" t="s">
        <v>570</v>
      </c>
      <c r="B9" s="26">
        <v>14705</v>
      </c>
      <c r="C9" s="26" t="s">
        <v>955</v>
      </c>
      <c r="D9" s="26" t="s">
        <v>715</v>
      </c>
      <c r="E9" s="26" t="s">
        <v>68</v>
      </c>
    </row>
    <row r="10" spans="1:5" x14ac:dyDescent="0.25">
      <c r="A10" s="26" t="s">
        <v>572</v>
      </c>
      <c r="B10" s="26">
        <v>14706</v>
      </c>
      <c r="C10" s="26" t="s">
        <v>952</v>
      </c>
      <c r="D10" s="26" t="s">
        <v>118</v>
      </c>
      <c r="E10" s="26" t="s">
        <v>2</v>
      </c>
    </row>
    <row r="11" spans="1:5" x14ac:dyDescent="0.25">
      <c r="A11" s="26" t="s">
        <v>228</v>
      </c>
      <c r="B11" s="26">
        <v>14708</v>
      </c>
      <c r="C11" s="26" t="s">
        <v>952</v>
      </c>
      <c r="D11" s="26" t="s">
        <v>118</v>
      </c>
      <c r="E11" s="26" t="s">
        <v>0</v>
      </c>
    </row>
    <row r="12" spans="1:5" x14ac:dyDescent="0.25">
      <c r="A12" s="26" t="s">
        <v>77</v>
      </c>
      <c r="B12" s="26">
        <v>14709</v>
      </c>
      <c r="C12" s="26" t="s">
        <v>952</v>
      </c>
      <c r="D12" s="26" t="s">
        <v>118</v>
      </c>
      <c r="E12" s="26" t="s">
        <v>0</v>
      </c>
    </row>
    <row r="13" spans="1:5" x14ac:dyDescent="0.25">
      <c r="A13" s="26" t="s">
        <v>392</v>
      </c>
      <c r="B13" s="26">
        <v>14710</v>
      </c>
      <c r="C13" s="26" t="s">
        <v>70</v>
      </c>
      <c r="D13" s="26" t="s">
        <v>118</v>
      </c>
      <c r="E13" s="26" t="s">
        <v>2</v>
      </c>
    </row>
    <row r="14" spans="1:5" x14ac:dyDescent="0.25">
      <c r="A14" s="26" t="s">
        <v>336</v>
      </c>
      <c r="B14" s="26">
        <v>14710</v>
      </c>
      <c r="C14" s="26" t="s">
        <v>952</v>
      </c>
      <c r="D14" s="26" t="s">
        <v>118</v>
      </c>
      <c r="E14" s="26" t="s">
        <v>1</v>
      </c>
    </row>
    <row r="15" spans="1:5" x14ac:dyDescent="0.25">
      <c r="A15" s="26" t="s">
        <v>576</v>
      </c>
      <c r="B15" s="26">
        <v>14712</v>
      </c>
      <c r="C15" s="26" t="s">
        <v>952</v>
      </c>
      <c r="D15" s="26" t="s">
        <v>231</v>
      </c>
      <c r="E15" s="26" t="s">
        <v>2</v>
      </c>
    </row>
    <row r="16" spans="1:5" x14ac:dyDescent="0.25">
      <c r="A16" s="26" t="s">
        <v>79</v>
      </c>
      <c r="B16" s="26">
        <v>14713</v>
      </c>
      <c r="C16" s="26" t="s">
        <v>952</v>
      </c>
      <c r="D16" s="26" t="s">
        <v>118</v>
      </c>
      <c r="E16" s="26" t="s">
        <v>0</v>
      </c>
    </row>
    <row r="17" spans="1:5" x14ac:dyDescent="0.25">
      <c r="A17" s="26" t="s">
        <v>80</v>
      </c>
      <c r="B17" s="26">
        <v>14714</v>
      </c>
      <c r="C17" s="26" t="s">
        <v>952</v>
      </c>
      <c r="D17" s="26" t="s">
        <v>118</v>
      </c>
      <c r="E17" s="26" t="s">
        <v>0</v>
      </c>
    </row>
    <row r="18" spans="1:5" x14ac:dyDescent="0.25">
      <c r="A18" s="26" t="s">
        <v>81</v>
      </c>
      <c r="B18" s="26">
        <v>14716</v>
      </c>
      <c r="C18" s="26" t="s">
        <v>952</v>
      </c>
      <c r="D18" s="26" t="s">
        <v>118</v>
      </c>
      <c r="E18" s="26" t="s">
        <v>0</v>
      </c>
    </row>
    <row r="19" spans="1:5" x14ac:dyDescent="0.25">
      <c r="A19" s="26" t="s">
        <v>582</v>
      </c>
      <c r="B19" s="26">
        <v>14717</v>
      </c>
      <c r="C19" s="26" t="s">
        <v>952</v>
      </c>
      <c r="D19" s="26" t="s">
        <v>231</v>
      </c>
      <c r="E19" s="26" t="s">
        <v>2</v>
      </c>
    </row>
    <row r="20" spans="1:5" x14ac:dyDescent="0.25">
      <c r="A20" s="26" t="s">
        <v>82</v>
      </c>
      <c r="B20" s="26">
        <v>14718</v>
      </c>
      <c r="C20" s="26" t="s">
        <v>952</v>
      </c>
      <c r="D20" s="26" t="s">
        <v>118</v>
      </c>
      <c r="E20" s="26" t="s">
        <v>0</v>
      </c>
    </row>
    <row r="21" spans="1:5" x14ac:dyDescent="0.25">
      <c r="A21" s="26" t="s">
        <v>533</v>
      </c>
      <c r="B21" s="26">
        <v>14720</v>
      </c>
      <c r="C21" s="26" t="s">
        <v>952</v>
      </c>
      <c r="D21" s="26" t="s">
        <v>118</v>
      </c>
      <c r="E21" s="26" t="s">
        <v>0</v>
      </c>
    </row>
    <row r="22" spans="1:5" x14ac:dyDescent="0.25">
      <c r="A22" s="26" t="s">
        <v>393</v>
      </c>
      <c r="B22" s="26">
        <v>14722</v>
      </c>
      <c r="C22" s="26" t="s">
        <v>70</v>
      </c>
      <c r="D22" s="26" t="s">
        <v>231</v>
      </c>
      <c r="E22" s="26" t="s">
        <v>2</v>
      </c>
    </row>
    <row r="23" spans="1:5" x14ac:dyDescent="0.25">
      <c r="A23" s="26" t="s">
        <v>366</v>
      </c>
      <c r="B23" s="26">
        <v>14722</v>
      </c>
      <c r="C23" s="26" t="s">
        <v>69</v>
      </c>
      <c r="D23" s="26" t="s">
        <v>715</v>
      </c>
      <c r="E23" s="26" t="s">
        <v>68</v>
      </c>
    </row>
    <row r="24" spans="1:5" x14ac:dyDescent="0.25">
      <c r="A24" s="26" t="s">
        <v>338</v>
      </c>
      <c r="B24" s="26">
        <v>14722</v>
      </c>
      <c r="C24" s="26" t="s">
        <v>952</v>
      </c>
      <c r="D24" s="26" t="s">
        <v>231</v>
      </c>
      <c r="E24" s="26" t="s">
        <v>1</v>
      </c>
    </row>
    <row r="25" spans="1:5" x14ac:dyDescent="0.25">
      <c r="A25" s="26" t="s">
        <v>394</v>
      </c>
      <c r="B25" s="26">
        <v>14723</v>
      </c>
      <c r="C25" s="26" t="s">
        <v>70</v>
      </c>
      <c r="D25" s="26" t="s">
        <v>231</v>
      </c>
      <c r="E25" s="26" t="s">
        <v>0</v>
      </c>
    </row>
    <row r="26" spans="1:5" x14ac:dyDescent="0.25">
      <c r="A26" s="26" t="s">
        <v>339</v>
      </c>
      <c r="B26" s="26">
        <v>14723</v>
      </c>
      <c r="C26" s="26" t="s">
        <v>952</v>
      </c>
      <c r="D26" s="26" t="s">
        <v>231</v>
      </c>
      <c r="E26" s="26" t="s">
        <v>1</v>
      </c>
    </row>
    <row r="27" spans="1:5" x14ac:dyDescent="0.25">
      <c r="A27" s="26" t="s">
        <v>234</v>
      </c>
      <c r="B27" s="26">
        <v>14724</v>
      </c>
      <c r="C27" s="26" t="s">
        <v>952</v>
      </c>
      <c r="D27" s="26" t="s">
        <v>231</v>
      </c>
      <c r="E27" s="26" t="s">
        <v>0</v>
      </c>
    </row>
    <row r="28" spans="1:5" x14ac:dyDescent="0.25">
      <c r="A28" s="26" t="s">
        <v>237</v>
      </c>
      <c r="B28" s="26">
        <v>14728</v>
      </c>
      <c r="C28" s="26" t="s">
        <v>952</v>
      </c>
      <c r="D28" s="26" t="s">
        <v>231</v>
      </c>
      <c r="E28" s="26" t="s">
        <v>0</v>
      </c>
    </row>
    <row r="29" spans="1:5" x14ac:dyDescent="0.25">
      <c r="A29" s="26" t="s">
        <v>84</v>
      </c>
      <c r="B29" s="26">
        <v>14731</v>
      </c>
      <c r="C29" s="26" t="s">
        <v>952</v>
      </c>
      <c r="D29" s="26" t="s">
        <v>118</v>
      </c>
      <c r="E29" s="26" t="s">
        <v>0</v>
      </c>
    </row>
    <row r="30" spans="1:5" x14ac:dyDescent="0.25">
      <c r="A30" s="26" t="s">
        <v>599</v>
      </c>
      <c r="B30" s="26">
        <v>14732</v>
      </c>
      <c r="C30" s="26" t="s">
        <v>952</v>
      </c>
      <c r="D30" s="26" t="s">
        <v>118</v>
      </c>
      <c r="E30" s="26" t="s">
        <v>2</v>
      </c>
    </row>
    <row r="31" spans="1:5" x14ac:dyDescent="0.25">
      <c r="A31" s="26" t="s">
        <v>85</v>
      </c>
      <c r="B31" s="26">
        <v>14733</v>
      </c>
      <c r="C31" s="26" t="s">
        <v>952</v>
      </c>
      <c r="D31" s="26" t="s">
        <v>118</v>
      </c>
      <c r="E31" s="26" t="s">
        <v>0</v>
      </c>
    </row>
    <row r="32" spans="1:5" x14ac:dyDescent="0.25">
      <c r="A32" s="26" t="s">
        <v>602</v>
      </c>
      <c r="B32" s="26">
        <v>14734</v>
      </c>
      <c r="C32" s="26" t="s">
        <v>70</v>
      </c>
      <c r="D32" s="26" t="s">
        <v>231</v>
      </c>
      <c r="E32" s="26" t="s">
        <v>0</v>
      </c>
    </row>
    <row r="33" spans="1:5" x14ac:dyDescent="0.25">
      <c r="A33" s="26" t="s">
        <v>1000</v>
      </c>
      <c r="B33" s="26">
        <v>14734</v>
      </c>
      <c r="C33" s="26" t="s">
        <v>952</v>
      </c>
      <c r="D33" s="26" t="s">
        <v>231</v>
      </c>
      <c r="E33" s="26" t="s">
        <v>1</v>
      </c>
    </row>
    <row r="34" spans="1:5" x14ac:dyDescent="0.25">
      <c r="A34" s="26" t="s">
        <v>605</v>
      </c>
      <c r="B34" s="26">
        <v>14735</v>
      </c>
      <c r="C34" s="26" t="s">
        <v>954</v>
      </c>
      <c r="D34" s="26" t="s">
        <v>231</v>
      </c>
      <c r="E34" s="26" t="s">
        <v>1</v>
      </c>
    </row>
    <row r="35" spans="1:5" x14ac:dyDescent="0.25">
      <c r="A35" s="26" t="s">
        <v>607</v>
      </c>
      <c r="B35" s="26">
        <v>14735</v>
      </c>
      <c r="C35" s="26" t="s">
        <v>68</v>
      </c>
      <c r="D35" s="26" t="s">
        <v>231</v>
      </c>
      <c r="E35" s="26" t="s">
        <v>2</v>
      </c>
    </row>
    <row r="36" spans="1:5" x14ac:dyDescent="0.25">
      <c r="A36" s="26" t="s">
        <v>369</v>
      </c>
      <c r="B36" s="26">
        <v>14735</v>
      </c>
      <c r="C36" s="26" t="s">
        <v>69</v>
      </c>
      <c r="D36" s="26" t="s">
        <v>231</v>
      </c>
      <c r="E36" s="26" t="s">
        <v>1</v>
      </c>
    </row>
    <row r="37" spans="1:5" x14ac:dyDescent="0.25">
      <c r="A37" s="26" t="s">
        <v>608</v>
      </c>
      <c r="B37" s="26">
        <v>14735</v>
      </c>
      <c r="C37" s="26" t="s">
        <v>71</v>
      </c>
      <c r="D37" s="26" t="s">
        <v>231</v>
      </c>
      <c r="E37" s="26" t="s">
        <v>1</v>
      </c>
    </row>
    <row r="38" spans="1:5" x14ac:dyDescent="0.25">
      <c r="A38" s="26" t="s">
        <v>341</v>
      </c>
      <c r="B38" s="26">
        <v>14735</v>
      </c>
      <c r="C38" s="26" t="s">
        <v>952</v>
      </c>
      <c r="D38" s="26" t="s">
        <v>231</v>
      </c>
      <c r="E38" s="26" t="s">
        <v>1</v>
      </c>
    </row>
    <row r="39" spans="1:5" x14ac:dyDescent="0.25">
      <c r="A39" s="26" t="s">
        <v>87</v>
      </c>
      <c r="B39" s="26">
        <v>14737</v>
      </c>
      <c r="C39" s="26" t="s">
        <v>952</v>
      </c>
      <c r="D39" s="26" t="s">
        <v>118</v>
      </c>
      <c r="E39" s="26" t="s">
        <v>0</v>
      </c>
    </row>
    <row r="40" spans="1:5" x14ac:dyDescent="0.25">
      <c r="A40" s="26" t="s">
        <v>613</v>
      </c>
      <c r="B40" s="26">
        <v>14739</v>
      </c>
      <c r="C40" s="26" t="s">
        <v>952</v>
      </c>
      <c r="D40" s="26" t="s">
        <v>118</v>
      </c>
      <c r="E40" s="26" t="s">
        <v>2</v>
      </c>
    </row>
    <row r="41" spans="1:5" x14ac:dyDescent="0.25">
      <c r="A41" s="26" t="s">
        <v>511</v>
      </c>
      <c r="B41" s="26">
        <v>14740</v>
      </c>
      <c r="C41" s="26" t="s">
        <v>71</v>
      </c>
      <c r="D41" s="26" t="s">
        <v>715</v>
      </c>
      <c r="E41" s="26" t="s">
        <v>68</v>
      </c>
    </row>
    <row r="42" spans="1:5" x14ac:dyDescent="0.25">
      <c r="A42" s="26" t="s">
        <v>615</v>
      </c>
      <c r="B42" s="26">
        <v>14740</v>
      </c>
      <c r="C42" s="26" t="s">
        <v>71</v>
      </c>
      <c r="D42" s="26" t="s">
        <v>715</v>
      </c>
      <c r="E42" s="26" t="s">
        <v>68</v>
      </c>
    </row>
    <row r="43" spans="1:5" x14ac:dyDescent="0.25">
      <c r="A43" s="26" t="s">
        <v>238</v>
      </c>
      <c r="B43" s="26">
        <v>14740</v>
      </c>
      <c r="C43" s="26" t="s">
        <v>69</v>
      </c>
      <c r="D43" s="26" t="s">
        <v>715</v>
      </c>
      <c r="E43" s="26" t="s">
        <v>68</v>
      </c>
    </row>
    <row r="44" spans="1:5" x14ac:dyDescent="0.25">
      <c r="A44" s="26" t="s">
        <v>239</v>
      </c>
      <c r="B44" s="26">
        <v>14740</v>
      </c>
      <c r="C44" s="26" t="s">
        <v>70</v>
      </c>
      <c r="D44" s="26" t="s">
        <v>715</v>
      </c>
      <c r="E44" s="26" t="s">
        <v>68</v>
      </c>
    </row>
    <row r="45" spans="1:5" x14ac:dyDescent="0.25">
      <c r="A45" s="26" t="s">
        <v>240</v>
      </c>
      <c r="B45" s="26">
        <v>14740</v>
      </c>
      <c r="C45" s="26" t="s">
        <v>952</v>
      </c>
      <c r="D45" s="26" t="s">
        <v>231</v>
      </c>
      <c r="E45" s="26" t="s">
        <v>0</v>
      </c>
    </row>
    <row r="46" spans="1:5" x14ac:dyDescent="0.25">
      <c r="A46" s="26" t="s">
        <v>397</v>
      </c>
      <c r="B46" s="26">
        <v>14741</v>
      </c>
      <c r="C46" s="26" t="s">
        <v>70</v>
      </c>
      <c r="D46" s="26" t="s">
        <v>118</v>
      </c>
      <c r="E46" s="26" t="s">
        <v>2</v>
      </c>
    </row>
    <row r="47" spans="1:5" x14ac:dyDescent="0.25">
      <c r="A47" s="26" t="s">
        <v>342</v>
      </c>
      <c r="B47" s="26">
        <v>14741</v>
      </c>
      <c r="C47" s="26" t="s">
        <v>952</v>
      </c>
      <c r="D47" s="26" t="s">
        <v>118</v>
      </c>
      <c r="E47" s="26" t="s">
        <v>1</v>
      </c>
    </row>
    <row r="48" spans="1:5" x14ac:dyDescent="0.25">
      <c r="A48" s="26" t="s">
        <v>371</v>
      </c>
      <c r="B48" s="26">
        <v>14742</v>
      </c>
      <c r="C48" s="26" t="s">
        <v>69</v>
      </c>
      <c r="D48" s="26" t="s">
        <v>231</v>
      </c>
      <c r="E48" s="26" t="s">
        <v>2</v>
      </c>
    </row>
    <row r="49" spans="1:5" x14ac:dyDescent="0.25">
      <c r="A49" s="26" t="s">
        <v>617</v>
      </c>
      <c r="B49" s="26">
        <v>14743</v>
      </c>
      <c r="C49" s="26" t="s">
        <v>952</v>
      </c>
      <c r="D49" s="26" t="s">
        <v>118</v>
      </c>
      <c r="E49" s="26" t="s">
        <v>2</v>
      </c>
    </row>
    <row r="50" spans="1:5" x14ac:dyDescent="0.25">
      <c r="A50" s="26" t="s">
        <v>88</v>
      </c>
      <c r="B50" s="26">
        <v>14744</v>
      </c>
      <c r="C50" s="26" t="s">
        <v>952</v>
      </c>
      <c r="D50" s="26" t="s">
        <v>118</v>
      </c>
      <c r="E50" s="26" t="s">
        <v>0</v>
      </c>
    </row>
    <row r="51" spans="1:5" x14ac:dyDescent="0.25">
      <c r="A51" s="26" t="s">
        <v>618</v>
      </c>
      <c r="B51" s="26">
        <v>14745</v>
      </c>
      <c r="C51" s="26" t="s">
        <v>952</v>
      </c>
      <c r="D51" s="26" t="s">
        <v>118</v>
      </c>
      <c r="E51" s="26" t="s">
        <v>2</v>
      </c>
    </row>
    <row r="52" spans="1:5" x14ac:dyDescent="0.25">
      <c r="A52" s="26" t="s">
        <v>619</v>
      </c>
      <c r="B52" s="26">
        <v>14746</v>
      </c>
      <c r="C52" s="26" t="s">
        <v>71</v>
      </c>
      <c r="D52" s="26" t="s">
        <v>118</v>
      </c>
      <c r="E52" s="26" t="s">
        <v>1</v>
      </c>
    </row>
    <row r="53" spans="1:5" x14ac:dyDescent="0.25">
      <c r="A53" s="26" t="s">
        <v>620</v>
      </c>
      <c r="B53" s="26">
        <v>14746</v>
      </c>
      <c r="C53" s="26" t="s">
        <v>952</v>
      </c>
      <c r="D53" s="26" t="s">
        <v>118</v>
      </c>
      <c r="E53" s="26" t="s">
        <v>1</v>
      </c>
    </row>
    <row r="54" spans="1:5" x14ac:dyDescent="0.25">
      <c r="A54" s="26" t="s">
        <v>622</v>
      </c>
      <c r="B54" s="26">
        <v>14748</v>
      </c>
      <c r="C54" s="26" t="s">
        <v>952</v>
      </c>
      <c r="D54" s="26" t="s">
        <v>118</v>
      </c>
      <c r="E54" s="26" t="s">
        <v>2</v>
      </c>
    </row>
    <row r="55" spans="1:5" x14ac:dyDescent="0.25">
      <c r="A55" s="26" t="s">
        <v>740</v>
      </c>
      <c r="B55" s="26">
        <v>14752</v>
      </c>
      <c r="C55" s="26" t="s">
        <v>952</v>
      </c>
      <c r="D55" s="26" t="s">
        <v>951</v>
      </c>
      <c r="E55" s="26" t="s">
        <v>1</v>
      </c>
    </row>
    <row r="56" spans="1:5" x14ac:dyDescent="0.25">
      <c r="A56" s="26" t="s">
        <v>744</v>
      </c>
      <c r="B56" s="26">
        <v>14752</v>
      </c>
      <c r="C56" s="26" t="s">
        <v>69</v>
      </c>
      <c r="D56" s="26" t="s">
        <v>951</v>
      </c>
      <c r="E56" s="26" t="s">
        <v>0</v>
      </c>
    </row>
    <row r="57" spans="1:5" x14ac:dyDescent="0.25">
      <c r="A57" s="26" t="s">
        <v>745</v>
      </c>
      <c r="B57" s="26">
        <v>14752</v>
      </c>
      <c r="C57" s="26" t="s">
        <v>712</v>
      </c>
      <c r="D57" s="26" t="s">
        <v>951</v>
      </c>
      <c r="E57" s="26" t="s">
        <v>0</v>
      </c>
    </row>
    <row r="58" spans="1:5" x14ac:dyDescent="0.25">
      <c r="A58" s="26" t="s">
        <v>739</v>
      </c>
      <c r="B58" s="26">
        <v>14752</v>
      </c>
      <c r="C58" s="26" t="s">
        <v>954</v>
      </c>
      <c r="D58" s="26" t="s">
        <v>715</v>
      </c>
      <c r="E58" s="26" t="s">
        <v>68</v>
      </c>
    </row>
    <row r="59" spans="1:5" x14ac:dyDescent="0.25">
      <c r="A59" s="26" t="s">
        <v>741</v>
      </c>
      <c r="B59" s="26">
        <v>14752</v>
      </c>
      <c r="C59" s="26" t="s">
        <v>71</v>
      </c>
      <c r="D59" s="26" t="s">
        <v>715</v>
      </c>
      <c r="E59" s="26" t="s">
        <v>68</v>
      </c>
    </row>
    <row r="60" spans="1:5" x14ac:dyDescent="0.25">
      <c r="A60" s="26" t="s">
        <v>742</v>
      </c>
      <c r="B60" s="26">
        <v>14752</v>
      </c>
      <c r="C60" s="26" t="s">
        <v>71</v>
      </c>
      <c r="D60" s="26" t="s">
        <v>715</v>
      </c>
      <c r="E60" s="26" t="s">
        <v>68</v>
      </c>
    </row>
    <row r="61" spans="1:5" x14ac:dyDescent="0.25">
      <c r="A61" s="26" t="s">
        <v>743</v>
      </c>
      <c r="B61" s="26">
        <v>14752</v>
      </c>
      <c r="C61" s="26" t="s">
        <v>955</v>
      </c>
      <c r="D61" s="26" t="s">
        <v>715</v>
      </c>
      <c r="E61" s="26" t="s">
        <v>68</v>
      </c>
    </row>
    <row r="62" spans="1:5" x14ac:dyDescent="0.25">
      <c r="A62" s="26" t="s">
        <v>746</v>
      </c>
      <c r="B62" s="26">
        <v>14752</v>
      </c>
      <c r="C62" s="26" t="s">
        <v>70</v>
      </c>
      <c r="D62" s="26" t="s">
        <v>715</v>
      </c>
      <c r="E62" s="26" t="s">
        <v>68</v>
      </c>
    </row>
    <row r="63" spans="1:5" x14ac:dyDescent="0.25">
      <c r="A63" s="26" t="s">
        <v>212</v>
      </c>
      <c r="B63" s="26">
        <v>14753</v>
      </c>
      <c r="C63" s="26" t="s">
        <v>952</v>
      </c>
      <c r="D63" s="26" t="s">
        <v>118</v>
      </c>
      <c r="E63" s="26" t="s">
        <v>0</v>
      </c>
    </row>
    <row r="64" spans="1:5" x14ac:dyDescent="0.25">
      <c r="A64" s="26" t="s">
        <v>90</v>
      </c>
      <c r="B64" s="26">
        <v>14754</v>
      </c>
      <c r="C64" s="26" t="s">
        <v>952</v>
      </c>
      <c r="D64" s="26" t="s">
        <v>118</v>
      </c>
      <c r="E64" s="26" t="s">
        <v>0</v>
      </c>
    </row>
    <row r="65" spans="1:5" x14ac:dyDescent="0.25">
      <c r="A65" s="26" t="s">
        <v>399</v>
      </c>
      <c r="B65" s="26">
        <v>14755</v>
      </c>
      <c r="C65" s="26" t="s">
        <v>70</v>
      </c>
      <c r="D65" s="26" t="s">
        <v>118</v>
      </c>
      <c r="E65" s="26" t="s">
        <v>2</v>
      </c>
    </row>
    <row r="66" spans="1:5" x14ac:dyDescent="0.25">
      <c r="A66" s="26" t="s">
        <v>344</v>
      </c>
      <c r="B66" s="26">
        <v>14755</v>
      </c>
      <c r="C66" s="26" t="s">
        <v>952</v>
      </c>
      <c r="D66" s="26" t="s">
        <v>118</v>
      </c>
      <c r="E66" s="26" t="s">
        <v>1</v>
      </c>
    </row>
    <row r="67" spans="1:5" x14ac:dyDescent="0.25">
      <c r="A67" s="26" t="s">
        <v>544</v>
      </c>
      <c r="B67" s="26">
        <v>14756</v>
      </c>
      <c r="C67" s="26" t="s">
        <v>952</v>
      </c>
      <c r="D67" s="26" t="s">
        <v>231</v>
      </c>
      <c r="E67" s="26" t="s">
        <v>1</v>
      </c>
    </row>
    <row r="68" spans="1:5" x14ac:dyDescent="0.25">
      <c r="A68" s="26" t="s">
        <v>543</v>
      </c>
      <c r="B68" s="26">
        <v>14756</v>
      </c>
      <c r="C68" s="26" t="s">
        <v>69</v>
      </c>
      <c r="D68" s="26" t="s">
        <v>231</v>
      </c>
      <c r="E68" s="26" t="s">
        <v>2</v>
      </c>
    </row>
    <row r="69" spans="1:5" x14ac:dyDescent="0.25">
      <c r="A69" s="26" t="s">
        <v>630</v>
      </c>
      <c r="B69" s="26">
        <v>14757</v>
      </c>
      <c r="C69" s="26" t="s">
        <v>955</v>
      </c>
      <c r="D69" s="26" t="s">
        <v>231</v>
      </c>
      <c r="E69" s="26" t="s">
        <v>2</v>
      </c>
    </row>
    <row r="70" spans="1:5" x14ac:dyDescent="0.25">
      <c r="A70" s="26" t="s">
        <v>631</v>
      </c>
      <c r="B70" s="26">
        <v>14757</v>
      </c>
      <c r="C70" s="26" t="s">
        <v>953</v>
      </c>
      <c r="D70" s="26" t="s">
        <v>231</v>
      </c>
      <c r="E70" s="26" t="s">
        <v>1</v>
      </c>
    </row>
    <row r="71" spans="1:5" x14ac:dyDescent="0.25">
      <c r="A71" s="26" t="s">
        <v>632</v>
      </c>
      <c r="B71" s="26">
        <v>14757</v>
      </c>
      <c r="C71" s="26" t="s">
        <v>713</v>
      </c>
      <c r="D71" s="26" t="s">
        <v>231</v>
      </c>
      <c r="E71" s="26" t="s">
        <v>1</v>
      </c>
    </row>
    <row r="72" spans="1:5" x14ac:dyDescent="0.25">
      <c r="A72" s="26" t="s">
        <v>373</v>
      </c>
      <c r="B72" s="26">
        <v>14757</v>
      </c>
      <c r="C72" s="26" t="s">
        <v>69</v>
      </c>
      <c r="D72" s="26" t="s">
        <v>231</v>
      </c>
      <c r="E72" s="26" t="s">
        <v>1</v>
      </c>
    </row>
    <row r="73" spans="1:5" x14ac:dyDescent="0.25">
      <c r="A73" s="26" t="s">
        <v>345</v>
      </c>
      <c r="B73" s="26">
        <v>14757</v>
      </c>
      <c r="C73" s="26" t="s">
        <v>952</v>
      </c>
      <c r="D73" s="26" t="s">
        <v>231</v>
      </c>
      <c r="E73" s="26" t="s">
        <v>1</v>
      </c>
    </row>
    <row r="74" spans="1:5" x14ac:dyDescent="0.25">
      <c r="A74" s="26" t="s">
        <v>401</v>
      </c>
      <c r="B74" s="26">
        <v>14759</v>
      </c>
      <c r="C74" s="26" t="s">
        <v>70</v>
      </c>
      <c r="D74" s="26" t="s">
        <v>231</v>
      </c>
      <c r="E74" s="26" t="s">
        <v>1</v>
      </c>
    </row>
    <row r="75" spans="1:5" x14ac:dyDescent="0.25">
      <c r="A75" s="26" t="s">
        <v>346</v>
      </c>
      <c r="B75" s="26">
        <v>14759</v>
      </c>
      <c r="C75" s="26" t="s">
        <v>952</v>
      </c>
      <c r="D75" s="26" t="s">
        <v>231</v>
      </c>
      <c r="E75" s="26" t="s">
        <v>1</v>
      </c>
    </row>
    <row r="76" spans="1:5" x14ac:dyDescent="0.25">
      <c r="A76" s="26" t="s">
        <v>639</v>
      </c>
      <c r="B76" s="26">
        <v>14759</v>
      </c>
      <c r="C76" s="26" t="s">
        <v>954</v>
      </c>
      <c r="D76" s="26" t="s">
        <v>231</v>
      </c>
      <c r="E76" s="26" t="s">
        <v>2</v>
      </c>
    </row>
    <row r="77" spans="1:5" x14ac:dyDescent="0.25">
      <c r="A77" s="26" t="s">
        <v>640</v>
      </c>
      <c r="B77" s="26">
        <v>14760</v>
      </c>
      <c r="C77" s="26" t="s">
        <v>952</v>
      </c>
      <c r="D77" s="26" t="s">
        <v>118</v>
      </c>
      <c r="E77" s="26" t="s">
        <v>2</v>
      </c>
    </row>
    <row r="78" spans="1:5" x14ac:dyDescent="0.25">
      <c r="A78" s="26" t="s">
        <v>754</v>
      </c>
      <c r="B78" s="26">
        <v>14761</v>
      </c>
      <c r="C78" s="26" t="s">
        <v>71</v>
      </c>
      <c r="D78" s="26" t="s">
        <v>118</v>
      </c>
      <c r="E78" s="26" t="s">
        <v>716</v>
      </c>
    </row>
    <row r="79" spans="1:5" x14ac:dyDescent="0.25">
      <c r="A79" s="26" t="s">
        <v>644</v>
      </c>
      <c r="B79" s="26">
        <v>14761</v>
      </c>
      <c r="C79" s="26" t="s">
        <v>952</v>
      </c>
      <c r="D79" s="26" t="s">
        <v>118</v>
      </c>
      <c r="E79" s="26" t="s">
        <v>716</v>
      </c>
    </row>
    <row r="80" spans="1:5" x14ac:dyDescent="0.25">
      <c r="A80" s="26" t="s">
        <v>402</v>
      </c>
      <c r="B80" s="26">
        <v>14762</v>
      </c>
      <c r="C80" s="26" t="s">
        <v>70</v>
      </c>
      <c r="D80" s="26" t="s">
        <v>231</v>
      </c>
      <c r="E80" s="26" t="s">
        <v>2</v>
      </c>
    </row>
    <row r="81" spans="1:5" x14ac:dyDescent="0.25">
      <c r="A81" s="26" t="s">
        <v>347</v>
      </c>
      <c r="B81" s="26">
        <v>14762</v>
      </c>
      <c r="C81" s="26" t="s">
        <v>952</v>
      </c>
      <c r="D81" s="26" t="s">
        <v>231</v>
      </c>
      <c r="E81" s="26" t="s">
        <v>1</v>
      </c>
    </row>
    <row r="82" spans="1:5" x14ac:dyDescent="0.25">
      <c r="A82" s="26" t="s">
        <v>157</v>
      </c>
      <c r="B82" s="26">
        <v>14763</v>
      </c>
      <c r="C82" s="26" t="s">
        <v>69</v>
      </c>
      <c r="D82" s="26" t="s">
        <v>715</v>
      </c>
      <c r="E82" s="26" t="s">
        <v>68</v>
      </c>
    </row>
    <row r="83" spans="1:5" x14ac:dyDescent="0.25">
      <c r="A83" s="26" t="s">
        <v>158</v>
      </c>
      <c r="B83" s="26">
        <v>14763</v>
      </c>
      <c r="C83" s="26" t="s">
        <v>70</v>
      </c>
      <c r="D83" s="26" t="s">
        <v>715</v>
      </c>
      <c r="E83" s="26" t="s">
        <v>68</v>
      </c>
    </row>
    <row r="84" spans="1:5" x14ac:dyDescent="0.25">
      <c r="A84" s="26" t="s">
        <v>91</v>
      </c>
      <c r="B84" s="26">
        <v>14763</v>
      </c>
      <c r="C84" s="26" t="s">
        <v>952</v>
      </c>
      <c r="D84" s="26" t="s">
        <v>118</v>
      </c>
      <c r="E84" s="26" t="s">
        <v>0</v>
      </c>
    </row>
    <row r="85" spans="1:5" x14ac:dyDescent="0.25">
      <c r="A85" s="26" t="s">
        <v>647</v>
      </c>
      <c r="B85" s="26">
        <v>14763</v>
      </c>
      <c r="C85" s="26" t="s">
        <v>953</v>
      </c>
      <c r="D85" s="26" t="s">
        <v>715</v>
      </c>
      <c r="E85" s="26" t="s">
        <v>68</v>
      </c>
    </row>
    <row r="86" spans="1:5" x14ac:dyDescent="0.25">
      <c r="A86" s="26" t="s">
        <v>648</v>
      </c>
      <c r="B86" s="26">
        <v>14764</v>
      </c>
      <c r="C86" s="26" t="s">
        <v>952</v>
      </c>
      <c r="D86" s="26" t="s">
        <v>118</v>
      </c>
      <c r="E86" s="26" t="s">
        <v>2</v>
      </c>
    </row>
    <row r="87" spans="1:5" x14ac:dyDescent="0.25">
      <c r="A87" s="26" t="s">
        <v>649</v>
      </c>
      <c r="B87" s="26">
        <v>14765</v>
      </c>
      <c r="C87" s="26" t="s">
        <v>952</v>
      </c>
      <c r="D87" s="26" t="s">
        <v>118</v>
      </c>
      <c r="E87" s="26" t="s">
        <v>2</v>
      </c>
    </row>
    <row r="88" spans="1:5" x14ac:dyDescent="0.25">
      <c r="A88" s="26" t="s">
        <v>650</v>
      </c>
      <c r="B88" s="26">
        <v>14767</v>
      </c>
      <c r="C88" s="26" t="s">
        <v>954</v>
      </c>
      <c r="D88" s="26" t="s">
        <v>231</v>
      </c>
      <c r="E88" s="26" t="s">
        <v>2</v>
      </c>
    </row>
    <row r="89" spans="1:5" x14ac:dyDescent="0.25">
      <c r="A89" s="26" t="s">
        <v>376</v>
      </c>
      <c r="B89" s="26">
        <v>14767</v>
      </c>
      <c r="C89" s="26" t="s">
        <v>69</v>
      </c>
      <c r="D89" s="26" t="s">
        <v>715</v>
      </c>
      <c r="E89" s="26" t="s">
        <v>68</v>
      </c>
    </row>
    <row r="90" spans="1:5" x14ac:dyDescent="0.25">
      <c r="A90" s="26" t="s">
        <v>403</v>
      </c>
      <c r="B90" s="26">
        <v>14767</v>
      </c>
      <c r="C90" s="26" t="s">
        <v>70</v>
      </c>
      <c r="D90" s="26" t="s">
        <v>231</v>
      </c>
      <c r="E90" s="26" t="s">
        <v>1</v>
      </c>
    </row>
    <row r="91" spans="1:5" x14ac:dyDescent="0.25">
      <c r="A91" s="26" t="s">
        <v>651</v>
      </c>
      <c r="B91" s="26">
        <v>14767</v>
      </c>
      <c r="C91" s="26" t="s">
        <v>713</v>
      </c>
      <c r="D91" s="26" t="s">
        <v>231</v>
      </c>
      <c r="E91" s="26" t="s">
        <v>1</v>
      </c>
    </row>
    <row r="92" spans="1:5" x14ac:dyDescent="0.25">
      <c r="A92" s="26" t="s">
        <v>652</v>
      </c>
      <c r="B92" s="26">
        <v>14767</v>
      </c>
      <c r="C92" s="26" t="s">
        <v>712</v>
      </c>
      <c r="D92" s="26" t="s">
        <v>231</v>
      </c>
      <c r="E92" s="26" t="s">
        <v>1</v>
      </c>
    </row>
    <row r="93" spans="1:5" x14ac:dyDescent="0.25">
      <c r="A93" s="26" t="s">
        <v>348</v>
      </c>
      <c r="B93" s="26">
        <v>14767</v>
      </c>
      <c r="C93" s="26" t="s">
        <v>952</v>
      </c>
      <c r="D93" s="26" t="s">
        <v>231</v>
      </c>
      <c r="E93" s="26" t="s">
        <v>1</v>
      </c>
    </row>
    <row r="94" spans="1:5" x14ac:dyDescent="0.25">
      <c r="A94" s="26" t="s">
        <v>653</v>
      </c>
      <c r="B94" s="26">
        <v>14767</v>
      </c>
      <c r="C94" s="26" t="s">
        <v>71</v>
      </c>
      <c r="D94" s="26" t="s">
        <v>715</v>
      </c>
      <c r="E94" s="26" t="s">
        <v>68</v>
      </c>
    </row>
    <row r="95" spans="1:5" x14ac:dyDescent="0.25">
      <c r="A95" s="26" t="s">
        <v>756</v>
      </c>
      <c r="B95" s="26">
        <v>14767</v>
      </c>
      <c r="C95" s="26" t="s">
        <v>714</v>
      </c>
      <c r="D95" s="26" t="s">
        <v>715</v>
      </c>
      <c r="E95" s="26" t="s">
        <v>68</v>
      </c>
    </row>
    <row r="96" spans="1:5" x14ac:dyDescent="0.25">
      <c r="A96" s="26" t="s">
        <v>404</v>
      </c>
      <c r="B96" s="26">
        <v>14769</v>
      </c>
      <c r="C96" s="26" t="s">
        <v>70</v>
      </c>
      <c r="D96" s="26" t="s">
        <v>231</v>
      </c>
      <c r="E96" s="26" t="s">
        <v>2</v>
      </c>
    </row>
    <row r="97" spans="1:5" x14ac:dyDescent="0.25">
      <c r="A97" s="26" t="s">
        <v>349</v>
      </c>
      <c r="B97" s="26">
        <v>14769</v>
      </c>
      <c r="C97" s="26" t="s">
        <v>952</v>
      </c>
      <c r="D97" s="26" t="s">
        <v>231</v>
      </c>
      <c r="E97" s="26" t="s">
        <v>1</v>
      </c>
    </row>
    <row r="98" spans="1:5" x14ac:dyDescent="0.25">
      <c r="A98" s="26" t="s">
        <v>405</v>
      </c>
      <c r="B98" s="26">
        <v>14770</v>
      </c>
      <c r="C98" s="26" t="s">
        <v>70</v>
      </c>
      <c r="D98" s="26" t="s">
        <v>231</v>
      </c>
      <c r="E98" s="26" t="s">
        <v>1</v>
      </c>
    </row>
    <row r="99" spans="1:5" x14ac:dyDescent="0.25">
      <c r="A99" s="26" t="s">
        <v>92</v>
      </c>
      <c r="B99" s="26">
        <v>14772</v>
      </c>
      <c r="C99" s="26" t="s">
        <v>952</v>
      </c>
      <c r="D99" s="26" t="s">
        <v>118</v>
      </c>
      <c r="E99" s="26" t="s">
        <v>0</v>
      </c>
    </row>
    <row r="100" spans="1:5" x14ac:dyDescent="0.25">
      <c r="A100" s="26" t="s">
        <v>214</v>
      </c>
      <c r="B100" s="26">
        <v>14776</v>
      </c>
      <c r="C100" s="26" t="s">
        <v>952</v>
      </c>
      <c r="D100" s="26" t="s">
        <v>118</v>
      </c>
      <c r="E100" s="26" t="s">
        <v>0</v>
      </c>
    </row>
    <row r="101" spans="1:5" x14ac:dyDescent="0.25">
      <c r="A101" s="26" t="s">
        <v>93</v>
      </c>
      <c r="B101" s="26">
        <v>14777</v>
      </c>
      <c r="C101" s="26" t="s">
        <v>952</v>
      </c>
      <c r="D101" s="26" t="s">
        <v>118</v>
      </c>
      <c r="E101" s="26" t="s">
        <v>0</v>
      </c>
    </row>
    <row r="102" spans="1:5" x14ac:dyDescent="0.25">
      <c r="A102" s="26" t="s">
        <v>94</v>
      </c>
      <c r="B102" s="26">
        <v>14778</v>
      </c>
      <c r="C102" s="26" t="s">
        <v>952</v>
      </c>
      <c r="D102" s="26" t="s">
        <v>118</v>
      </c>
      <c r="E102" s="26" t="s">
        <v>0</v>
      </c>
    </row>
    <row r="103" spans="1:5" x14ac:dyDescent="0.25">
      <c r="A103" s="26" t="s">
        <v>95</v>
      </c>
      <c r="B103" s="26">
        <v>14779</v>
      </c>
      <c r="C103" s="26" t="s">
        <v>952</v>
      </c>
      <c r="D103" s="26" t="s">
        <v>118</v>
      </c>
      <c r="E103" s="26" t="s">
        <v>0</v>
      </c>
    </row>
    <row r="104" spans="1:5" x14ac:dyDescent="0.25">
      <c r="A104" s="26" t="s">
        <v>216</v>
      </c>
      <c r="B104" s="26">
        <v>14780</v>
      </c>
      <c r="C104" s="26" t="s">
        <v>952</v>
      </c>
      <c r="D104" s="26" t="s">
        <v>118</v>
      </c>
      <c r="E104" s="26" t="s">
        <v>0</v>
      </c>
    </row>
    <row r="105" spans="1:5" x14ac:dyDescent="0.25">
      <c r="A105" s="26" t="s">
        <v>97</v>
      </c>
      <c r="B105" s="26">
        <v>14782</v>
      </c>
      <c r="C105" s="26" t="s">
        <v>952</v>
      </c>
      <c r="D105" s="26" t="s">
        <v>118</v>
      </c>
      <c r="E105" s="26" t="s">
        <v>0</v>
      </c>
    </row>
    <row r="106" spans="1:5" x14ac:dyDescent="0.25">
      <c r="A106" s="26" t="s">
        <v>663</v>
      </c>
      <c r="B106" s="26">
        <v>14785</v>
      </c>
      <c r="C106" s="26" t="s">
        <v>952</v>
      </c>
      <c r="D106" s="26" t="s">
        <v>118</v>
      </c>
      <c r="E106" s="26" t="s">
        <v>2</v>
      </c>
    </row>
    <row r="107" spans="1:5" x14ac:dyDescent="0.25">
      <c r="A107" s="26" t="s">
        <v>380</v>
      </c>
      <c r="B107" s="26">
        <v>14786</v>
      </c>
      <c r="C107" s="26" t="s">
        <v>69</v>
      </c>
      <c r="D107" s="26" t="s">
        <v>118</v>
      </c>
      <c r="E107" s="26" t="s">
        <v>2</v>
      </c>
    </row>
    <row r="108" spans="1:5" x14ac:dyDescent="0.25">
      <c r="A108" s="26" t="s">
        <v>352</v>
      </c>
      <c r="B108" s="26">
        <v>14786</v>
      </c>
      <c r="C108" s="26" t="s">
        <v>952</v>
      </c>
      <c r="D108" s="26" t="s">
        <v>118</v>
      </c>
      <c r="E108" s="26" t="s">
        <v>1</v>
      </c>
    </row>
    <row r="109" spans="1:5" x14ac:dyDescent="0.25">
      <c r="A109" s="26" t="s">
        <v>546</v>
      </c>
      <c r="B109" s="26">
        <v>14787</v>
      </c>
      <c r="C109" s="26" t="s">
        <v>70</v>
      </c>
      <c r="D109" s="26" t="s">
        <v>231</v>
      </c>
      <c r="E109" s="26" t="s">
        <v>2</v>
      </c>
    </row>
    <row r="110" spans="1:5" x14ac:dyDescent="0.25">
      <c r="A110" s="26" t="s">
        <v>547</v>
      </c>
      <c r="B110" s="26">
        <v>14787</v>
      </c>
      <c r="C110" s="26" t="s">
        <v>952</v>
      </c>
      <c r="D110" s="26" t="s">
        <v>231</v>
      </c>
      <c r="E110" s="26" t="s">
        <v>1</v>
      </c>
    </row>
    <row r="111" spans="1:5" x14ac:dyDescent="0.25">
      <c r="A111" s="26" t="s">
        <v>665</v>
      </c>
      <c r="B111" s="26">
        <v>14787</v>
      </c>
      <c r="C111" s="26" t="s">
        <v>71</v>
      </c>
      <c r="D111" s="26" t="s">
        <v>231</v>
      </c>
      <c r="E111" s="26" t="s">
        <v>1</v>
      </c>
    </row>
    <row r="112" spans="1:5" x14ac:dyDescent="0.25">
      <c r="A112" s="26" t="s">
        <v>381</v>
      </c>
      <c r="B112" s="26">
        <v>14788</v>
      </c>
      <c r="C112" s="26" t="s">
        <v>69</v>
      </c>
      <c r="D112" s="26" t="s">
        <v>231</v>
      </c>
      <c r="E112" s="26" t="s">
        <v>2</v>
      </c>
    </row>
    <row r="113" spans="1:5" x14ac:dyDescent="0.25">
      <c r="A113" s="26" t="s">
        <v>353</v>
      </c>
      <c r="B113" s="26">
        <v>14788</v>
      </c>
      <c r="C113" s="26" t="s">
        <v>952</v>
      </c>
      <c r="D113" s="26" t="s">
        <v>231</v>
      </c>
      <c r="E113" s="26" t="s">
        <v>1</v>
      </c>
    </row>
    <row r="114" spans="1:5" x14ac:dyDescent="0.25">
      <c r="A114" s="26" t="s">
        <v>98</v>
      </c>
      <c r="B114" s="26">
        <v>14791</v>
      </c>
      <c r="C114" s="26" t="s">
        <v>952</v>
      </c>
      <c r="D114" s="26" t="s">
        <v>118</v>
      </c>
      <c r="E114" s="26" t="s">
        <v>0</v>
      </c>
    </row>
    <row r="115" spans="1:5" x14ac:dyDescent="0.25">
      <c r="A115" s="26" t="s">
        <v>99</v>
      </c>
      <c r="B115" s="26">
        <v>14795</v>
      </c>
      <c r="C115" s="26" t="s">
        <v>952</v>
      </c>
      <c r="D115" s="26" t="s">
        <v>118</v>
      </c>
      <c r="E115" s="26" t="s">
        <v>0</v>
      </c>
    </row>
    <row r="116" spans="1:5" x14ac:dyDescent="0.25">
      <c r="A116" s="26" t="s">
        <v>100</v>
      </c>
      <c r="B116" s="26">
        <v>14796</v>
      </c>
      <c r="C116" s="26" t="s">
        <v>952</v>
      </c>
      <c r="D116" s="26" t="s">
        <v>118</v>
      </c>
      <c r="E116" s="26" t="s">
        <v>0</v>
      </c>
    </row>
    <row r="117" spans="1:5" x14ac:dyDescent="0.25">
      <c r="A117" s="26" t="s">
        <v>101</v>
      </c>
      <c r="B117" s="26">
        <v>14797</v>
      </c>
      <c r="C117" s="26" t="s">
        <v>952</v>
      </c>
      <c r="D117" s="26" t="s">
        <v>118</v>
      </c>
      <c r="E117" s="26" t="s">
        <v>0</v>
      </c>
    </row>
    <row r="118" spans="1:5" x14ac:dyDescent="0.25">
      <c r="A118" s="26" t="s">
        <v>102</v>
      </c>
      <c r="B118" s="26">
        <v>14799</v>
      </c>
      <c r="C118" s="26" t="s">
        <v>952</v>
      </c>
      <c r="D118" s="26" t="s">
        <v>118</v>
      </c>
      <c r="E118" s="26" t="s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6"/>
  <sheetViews>
    <sheetView workbookViewId="0">
      <selection activeCell="F44" sqref="F44"/>
    </sheetView>
  </sheetViews>
  <sheetFormatPr defaultColWidth="10.28515625" defaultRowHeight="15" x14ac:dyDescent="0.25"/>
  <cols>
    <col min="1" max="1" width="16.42578125" style="48" customWidth="1"/>
    <col min="2" max="3" width="10" style="48" bestFit="1" customWidth="1"/>
    <col min="4" max="4" width="8" style="48" bestFit="1" customWidth="1"/>
    <col min="5" max="5" width="9.5703125" style="48" bestFit="1" customWidth="1"/>
    <col min="6" max="7" width="7.140625" style="48" bestFit="1" customWidth="1"/>
    <col min="8" max="8" width="10.42578125" style="48" bestFit="1" customWidth="1"/>
    <col min="9" max="9" width="24" style="48" bestFit="1" customWidth="1"/>
    <col min="10" max="10" width="10.7109375" style="48" bestFit="1" customWidth="1"/>
    <col min="11" max="11" width="17.85546875" style="48" bestFit="1" customWidth="1"/>
    <col min="12" max="12" width="13.28515625" style="48" bestFit="1" customWidth="1"/>
    <col min="13" max="13" width="10.42578125" style="48" customWidth="1"/>
    <col min="14" max="15" width="7.85546875" style="48" bestFit="1" customWidth="1"/>
    <col min="16" max="16" width="9" style="48" bestFit="1" customWidth="1"/>
    <col min="17" max="17" width="8" style="48" bestFit="1" customWidth="1"/>
    <col min="18" max="18" width="12.42578125" style="48" bestFit="1" customWidth="1"/>
    <col min="19" max="19" width="12.85546875" style="48" bestFit="1" customWidth="1"/>
    <col min="20" max="20" width="8.85546875" style="48" bestFit="1" customWidth="1"/>
    <col min="21" max="21" width="12.42578125" style="48" bestFit="1" customWidth="1"/>
    <col min="22" max="22" width="12.5703125" style="48" bestFit="1" customWidth="1"/>
    <col min="23" max="26" width="13.85546875" style="48" bestFit="1" customWidth="1"/>
    <col min="27" max="27" width="61.42578125" style="48" customWidth="1"/>
    <col min="28" max="16384" width="10.28515625" style="48"/>
  </cols>
  <sheetData>
    <row r="1" spans="1:28" x14ac:dyDescent="0.25">
      <c r="A1" s="67" t="s">
        <v>1304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8" ht="87" thickBot="1" x14ac:dyDescent="0.3">
      <c r="A2" s="39" t="s">
        <v>550</v>
      </c>
      <c r="B2" s="39" t="s">
        <v>551</v>
      </c>
      <c r="C2" s="39" t="s">
        <v>552</v>
      </c>
      <c r="D2" s="39" t="s">
        <v>1045</v>
      </c>
      <c r="E2" s="39" t="s">
        <v>304</v>
      </c>
      <c r="F2" s="39" t="s">
        <v>458</v>
      </c>
      <c r="G2" s="39" t="s">
        <v>956</v>
      </c>
      <c r="H2" s="45" t="s">
        <v>1127</v>
      </c>
      <c r="I2" s="39" t="s">
        <v>1050</v>
      </c>
      <c r="J2" s="80" t="s">
        <v>1137</v>
      </c>
      <c r="K2" s="80" t="s">
        <v>1341</v>
      </c>
      <c r="L2" s="39" t="s">
        <v>464</v>
      </c>
      <c r="M2" s="45" t="s">
        <v>1318</v>
      </c>
      <c r="N2" s="45" t="s">
        <v>1052</v>
      </c>
      <c r="O2" s="45" t="s">
        <v>1053</v>
      </c>
      <c r="P2" s="80" t="s">
        <v>1313</v>
      </c>
      <c r="Q2" s="45" t="s">
        <v>1070</v>
      </c>
      <c r="R2" s="45" t="s">
        <v>1054</v>
      </c>
      <c r="S2" s="39" t="s">
        <v>957</v>
      </c>
      <c r="T2" s="45" t="s">
        <v>1055</v>
      </c>
      <c r="U2" s="45" t="s">
        <v>1129</v>
      </c>
      <c r="V2" s="45" t="s">
        <v>1130</v>
      </c>
      <c r="W2" s="45" t="s">
        <v>1319</v>
      </c>
      <c r="X2" s="45" t="s">
        <v>1320</v>
      </c>
      <c r="Y2" s="45" t="s">
        <v>1321</v>
      </c>
      <c r="Z2" s="45" t="s">
        <v>1322</v>
      </c>
      <c r="AA2" s="39" t="s">
        <v>1298</v>
      </c>
      <c r="AB2" s="27"/>
    </row>
    <row r="3" spans="1:28" ht="15.75" thickTop="1" x14ac:dyDescent="0.25">
      <c r="A3" s="64" t="s">
        <v>553</v>
      </c>
      <c r="B3" s="64">
        <v>17318065</v>
      </c>
      <c r="C3" s="64">
        <v>17386880</v>
      </c>
      <c r="D3" s="64">
        <v>68816</v>
      </c>
      <c r="E3" s="64" t="s">
        <v>1000</v>
      </c>
      <c r="F3" s="64">
        <v>14734</v>
      </c>
      <c r="G3" s="64" t="s">
        <v>1085</v>
      </c>
      <c r="H3" s="64" t="s">
        <v>231</v>
      </c>
      <c r="I3" s="64" t="s">
        <v>952</v>
      </c>
      <c r="J3" s="64" t="s">
        <v>231</v>
      </c>
      <c r="K3" s="64" t="s">
        <v>1004</v>
      </c>
      <c r="L3" s="64" t="s">
        <v>122</v>
      </c>
      <c r="M3" s="64" t="s">
        <v>302</v>
      </c>
      <c r="N3" s="64">
        <v>24</v>
      </c>
      <c r="O3" s="64">
        <v>24</v>
      </c>
      <c r="P3" s="64">
        <v>74.071979999999996</v>
      </c>
      <c r="Q3" s="64">
        <v>68815</v>
      </c>
      <c r="R3" s="64">
        <v>1.453150430130723E-5</v>
      </c>
      <c r="S3" s="64" t="s">
        <v>1004</v>
      </c>
      <c r="T3" s="64" t="s">
        <v>958</v>
      </c>
      <c r="U3" s="64" t="s">
        <v>302</v>
      </c>
      <c r="V3" s="64" t="s">
        <v>302</v>
      </c>
      <c r="W3" s="64">
        <v>0</v>
      </c>
      <c r="X3" s="64">
        <v>0</v>
      </c>
      <c r="Y3" s="64">
        <v>1</v>
      </c>
      <c r="Z3" s="64">
        <v>2.4437927663734114E-2</v>
      </c>
      <c r="AA3" s="91" t="s">
        <v>1007</v>
      </c>
    </row>
    <row r="4" spans="1:28" x14ac:dyDescent="0.25">
      <c r="A4" s="72" t="s">
        <v>553</v>
      </c>
      <c r="B4" s="72">
        <v>17409017</v>
      </c>
      <c r="C4" s="72">
        <v>17674821</v>
      </c>
      <c r="D4" s="72">
        <v>265805</v>
      </c>
      <c r="E4" s="72" t="s">
        <v>116</v>
      </c>
      <c r="F4" s="72">
        <v>14965</v>
      </c>
      <c r="G4" s="72" t="s">
        <v>1085</v>
      </c>
      <c r="H4" s="72" t="s">
        <v>231</v>
      </c>
      <c r="I4" s="72" t="s">
        <v>952</v>
      </c>
      <c r="J4" s="72" t="s">
        <v>118</v>
      </c>
      <c r="K4" s="72" t="s">
        <v>0</v>
      </c>
      <c r="L4" s="72" t="s">
        <v>301</v>
      </c>
      <c r="M4" s="72" t="s">
        <v>303</v>
      </c>
      <c r="N4" s="72">
        <v>107</v>
      </c>
      <c r="O4" s="72">
        <v>106</v>
      </c>
      <c r="P4" s="72">
        <v>531.83399999999995</v>
      </c>
      <c r="Q4" s="72">
        <v>265804</v>
      </c>
      <c r="R4" s="72">
        <v>3.7621564681344921E-6</v>
      </c>
      <c r="S4" s="72" t="s">
        <v>1003</v>
      </c>
      <c r="T4" s="72" t="s">
        <v>963</v>
      </c>
      <c r="U4" s="72" t="s">
        <v>302</v>
      </c>
      <c r="V4" s="72" t="s">
        <v>302</v>
      </c>
      <c r="W4" s="72">
        <v>0</v>
      </c>
      <c r="X4" s="72">
        <v>0</v>
      </c>
      <c r="Y4" s="72">
        <v>0</v>
      </c>
      <c r="Z4" s="72">
        <v>0</v>
      </c>
      <c r="AA4" s="92" t="s">
        <v>994</v>
      </c>
    </row>
    <row r="5" spans="1:28" x14ac:dyDescent="0.25">
      <c r="A5" s="72" t="s">
        <v>553</v>
      </c>
      <c r="B5" s="72">
        <v>32086089</v>
      </c>
      <c r="C5" s="72">
        <v>32157531</v>
      </c>
      <c r="D5" s="72">
        <v>71443</v>
      </c>
      <c r="E5" s="72" t="s">
        <v>253</v>
      </c>
      <c r="F5" s="72">
        <v>14804</v>
      </c>
      <c r="G5" s="72" t="s">
        <v>1086</v>
      </c>
      <c r="H5" s="72" t="s">
        <v>231</v>
      </c>
      <c r="I5" s="72" t="s">
        <v>952</v>
      </c>
      <c r="J5" s="72" t="s">
        <v>231</v>
      </c>
      <c r="K5" s="72" t="s">
        <v>0</v>
      </c>
      <c r="L5" s="72" t="s">
        <v>1144</v>
      </c>
      <c r="M5" s="72" t="s">
        <v>303</v>
      </c>
      <c r="N5" s="72">
        <v>21</v>
      </c>
      <c r="O5" s="72">
        <v>21</v>
      </c>
      <c r="P5" s="72">
        <v>64.359139999999996</v>
      </c>
      <c r="Q5" s="72">
        <v>71442</v>
      </c>
      <c r="R5" s="72">
        <v>1.3997172571111882E-5</v>
      </c>
      <c r="S5" s="72" t="s">
        <v>1128</v>
      </c>
      <c r="T5" s="72" t="s">
        <v>958</v>
      </c>
      <c r="U5" s="72" t="s">
        <v>302</v>
      </c>
      <c r="V5" s="72" t="s">
        <v>302</v>
      </c>
      <c r="W5" s="72">
        <v>2</v>
      </c>
      <c r="X5" s="72">
        <v>1.0212418300653595E-2</v>
      </c>
      <c r="Y5" s="72">
        <v>0</v>
      </c>
      <c r="Z5" s="72">
        <v>0</v>
      </c>
      <c r="AA5" s="92" t="s">
        <v>1011</v>
      </c>
    </row>
    <row r="6" spans="1:28" x14ac:dyDescent="0.25">
      <c r="A6" s="72" t="s">
        <v>553</v>
      </c>
      <c r="B6" s="72">
        <v>96481556</v>
      </c>
      <c r="C6" s="72">
        <v>96496399</v>
      </c>
      <c r="D6" s="72">
        <v>14844</v>
      </c>
      <c r="E6" s="72" t="s">
        <v>216</v>
      </c>
      <c r="F6" s="72">
        <v>14780</v>
      </c>
      <c r="G6" s="72" t="s">
        <v>1085</v>
      </c>
      <c r="H6" s="72" t="s">
        <v>231</v>
      </c>
      <c r="I6" s="72" t="s">
        <v>952</v>
      </c>
      <c r="J6" s="72" t="s">
        <v>118</v>
      </c>
      <c r="K6" s="72" t="s">
        <v>0</v>
      </c>
      <c r="L6" s="72" t="s">
        <v>1145</v>
      </c>
      <c r="M6" s="72" t="s">
        <v>302</v>
      </c>
      <c r="N6" s="72">
        <v>7</v>
      </c>
      <c r="O6" s="72">
        <v>7</v>
      </c>
      <c r="P6" s="72">
        <v>77.777100000000004</v>
      </c>
      <c r="Q6" s="72">
        <v>14843</v>
      </c>
      <c r="R6" s="72">
        <v>6.7367286445740859E-5</v>
      </c>
      <c r="S6" s="72" t="s">
        <v>1003</v>
      </c>
      <c r="T6" s="72" t="s">
        <v>958</v>
      </c>
      <c r="U6" s="72" t="s">
        <v>303</v>
      </c>
      <c r="V6" s="72" t="s">
        <v>302</v>
      </c>
      <c r="W6" s="72">
        <v>1</v>
      </c>
      <c r="X6" s="72">
        <v>5.1062091503267975E-3</v>
      </c>
      <c r="Y6" s="72">
        <v>0</v>
      </c>
      <c r="Z6" s="72">
        <v>0</v>
      </c>
      <c r="AA6" s="92" t="s">
        <v>1019</v>
      </c>
    </row>
    <row r="7" spans="1:28" x14ac:dyDescent="0.25">
      <c r="A7" s="72" t="s">
        <v>553</v>
      </c>
      <c r="B7" s="72">
        <v>191833819</v>
      </c>
      <c r="C7" s="72">
        <v>191868313</v>
      </c>
      <c r="D7" s="72">
        <v>34495</v>
      </c>
      <c r="E7" s="72" t="s">
        <v>100</v>
      </c>
      <c r="F7" s="72">
        <v>14796</v>
      </c>
      <c r="G7" s="72" t="s">
        <v>1086</v>
      </c>
      <c r="H7" s="72" t="s">
        <v>118</v>
      </c>
      <c r="I7" s="72" t="s">
        <v>952</v>
      </c>
      <c r="J7" s="72" t="s">
        <v>118</v>
      </c>
      <c r="K7" s="72" t="s">
        <v>0</v>
      </c>
      <c r="L7" s="72" t="s">
        <v>301</v>
      </c>
      <c r="M7" s="72" t="s">
        <v>302</v>
      </c>
      <c r="N7" s="72">
        <v>10</v>
      </c>
      <c r="O7" s="72">
        <v>9</v>
      </c>
      <c r="P7" s="72">
        <v>69.246269999999996</v>
      </c>
      <c r="Q7" s="72">
        <v>34494</v>
      </c>
      <c r="R7" s="72">
        <v>2.8989708653393009E-5</v>
      </c>
      <c r="S7" s="72" t="s">
        <v>1003</v>
      </c>
      <c r="T7" s="72" t="s">
        <v>958</v>
      </c>
      <c r="U7" s="72" t="s">
        <v>303</v>
      </c>
      <c r="V7" s="72" t="s">
        <v>302</v>
      </c>
      <c r="W7" s="72">
        <v>6</v>
      </c>
      <c r="X7" s="72">
        <v>3.0637254901960783E-2</v>
      </c>
      <c r="Y7" s="72">
        <v>1</v>
      </c>
      <c r="Z7" s="72">
        <v>2.4437927663734114E-2</v>
      </c>
      <c r="AA7" s="92" t="s">
        <v>554</v>
      </c>
    </row>
    <row r="8" spans="1:28" x14ac:dyDescent="0.25">
      <c r="A8" s="72" t="s">
        <v>553</v>
      </c>
      <c r="B8" s="72">
        <v>239348701</v>
      </c>
      <c r="C8" s="72">
        <v>239570932</v>
      </c>
      <c r="D8" s="72">
        <v>222232</v>
      </c>
      <c r="E8" s="72" t="s">
        <v>530</v>
      </c>
      <c r="F8" s="72">
        <v>14826</v>
      </c>
      <c r="G8" s="72" t="s">
        <v>1085</v>
      </c>
      <c r="H8" s="72" t="s">
        <v>231</v>
      </c>
      <c r="I8" s="72" t="s">
        <v>952</v>
      </c>
      <c r="J8" s="72" t="s">
        <v>118</v>
      </c>
      <c r="K8" s="72" t="s">
        <v>0</v>
      </c>
      <c r="L8" s="72" t="s">
        <v>301</v>
      </c>
      <c r="M8" s="72" t="s">
        <v>303</v>
      </c>
      <c r="N8" s="72">
        <v>54</v>
      </c>
      <c r="O8" s="72">
        <v>52</v>
      </c>
      <c r="P8" s="72">
        <v>201.0368</v>
      </c>
      <c r="Q8" s="72">
        <v>222231</v>
      </c>
      <c r="R8" s="72">
        <v>4.4998020086728374E-6</v>
      </c>
      <c r="S8" s="72" t="s">
        <v>1003</v>
      </c>
      <c r="T8" s="72" t="s">
        <v>963</v>
      </c>
      <c r="U8" s="72" t="s">
        <v>302</v>
      </c>
      <c r="V8" s="72" t="s">
        <v>302</v>
      </c>
      <c r="W8" s="72">
        <v>5</v>
      </c>
      <c r="X8" s="72">
        <v>2.553104575163399E-2</v>
      </c>
      <c r="Y8" s="72">
        <v>2</v>
      </c>
      <c r="Z8" s="72">
        <v>4.8875855327468229E-2</v>
      </c>
      <c r="AA8" s="92" t="s">
        <v>554</v>
      </c>
    </row>
    <row r="9" spans="1:28" x14ac:dyDescent="0.25">
      <c r="A9" s="72" t="s">
        <v>560</v>
      </c>
      <c r="B9" s="72">
        <v>4627791</v>
      </c>
      <c r="C9" s="72">
        <v>4642156</v>
      </c>
      <c r="D9" s="72">
        <v>14366</v>
      </c>
      <c r="E9" s="72" t="s">
        <v>106</v>
      </c>
      <c r="F9" s="72">
        <v>14824</v>
      </c>
      <c r="G9" s="72" t="s">
        <v>1086</v>
      </c>
      <c r="H9" s="72" t="s">
        <v>118</v>
      </c>
      <c r="I9" s="72" t="s">
        <v>952</v>
      </c>
      <c r="J9" s="72" t="s">
        <v>118</v>
      </c>
      <c r="K9" s="72" t="s">
        <v>0</v>
      </c>
      <c r="L9" s="72" t="s">
        <v>301</v>
      </c>
      <c r="M9" s="72" t="s">
        <v>303</v>
      </c>
      <c r="N9" s="72">
        <v>8</v>
      </c>
      <c r="O9" s="72">
        <v>8</v>
      </c>
      <c r="P9" s="72">
        <v>54.976649999999999</v>
      </c>
      <c r="Q9" s="72">
        <v>14365</v>
      </c>
      <c r="R9" s="72">
        <v>6.9608798552112106E-5</v>
      </c>
      <c r="S9" s="72" t="s">
        <v>1003</v>
      </c>
      <c r="T9" s="72" t="s">
        <v>958</v>
      </c>
      <c r="U9" s="72" t="s">
        <v>303</v>
      </c>
      <c r="V9" s="72" t="s">
        <v>302</v>
      </c>
      <c r="W9" s="72">
        <v>0</v>
      </c>
      <c r="X9" s="72">
        <v>0</v>
      </c>
      <c r="Y9" s="72">
        <v>1</v>
      </c>
      <c r="Z9" s="72">
        <v>2.4437927663734114E-2</v>
      </c>
      <c r="AA9" s="92" t="s">
        <v>554</v>
      </c>
    </row>
    <row r="10" spans="1:28" x14ac:dyDescent="0.25">
      <c r="A10" s="72" t="s">
        <v>560</v>
      </c>
      <c r="B10" s="72">
        <v>6811851</v>
      </c>
      <c r="C10" s="72">
        <v>6884716</v>
      </c>
      <c r="D10" s="72">
        <v>72866</v>
      </c>
      <c r="E10" s="72" t="s">
        <v>105</v>
      </c>
      <c r="F10" s="72">
        <v>14823</v>
      </c>
      <c r="G10" s="72" t="s">
        <v>1085</v>
      </c>
      <c r="H10" s="72" t="s">
        <v>118</v>
      </c>
      <c r="I10" s="72" t="s">
        <v>952</v>
      </c>
      <c r="J10" s="72" t="s">
        <v>118</v>
      </c>
      <c r="K10" s="72" t="s">
        <v>0</v>
      </c>
      <c r="L10" s="72" t="s">
        <v>301</v>
      </c>
      <c r="M10" s="72" t="s">
        <v>303</v>
      </c>
      <c r="N10" s="72">
        <v>26</v>
      </c>
      <c r="O10" s="72">
        <v>25</v>
      </c>
      <c r="P10" s="72">
        <v>92.108230000000006</v>
      </c>
      <c r="Q10" s="72">
        <v>72865</v>
      </c>
      <c r="R10" s="72">
        <v>1.3723821809863423E-5</v>
      </c>
      <c r="S10" s="72" t="s">
        <v>1003</v>
      </c>
      <c r="T10" s="72" t="s">
        <v>958</v>
      </c>
      <c r="U10" s="72" t="s">
        <v>303</v>
      </c>
      <c r="V10" s="72" t="s">
        <v>302</v>
      </c>
      <c r="W10" s="72">
        <v>0</v>
      </c>
      <c r="X10" s="72">
        <v>0</v>
      </c>
      <c r="Y10" s="72">
        <v>0</v>
      </c>
      <c r="Z10" s="72">
        <v>0</v>
      </c>
      <c r="AA10" s="92" t="s">
        <v>1005</v>
      </c>
    </row>
    <row r="11" spans="1:28" x14ac:dyDescent="0.25">
      <c r="A11" s="72" t="s">
        <v>560</v>
      </c>
      <c r="B11" s="72">
        <v>59549120</v>
      </c>
      <c r="C11" s="72">
        <v>59582901</v>
      </c>
      <c r="D11" s="72">
        <v>33782</v>
      </c>
      <c r="E11" s="72" t="s">
        <v>102</v>
      </c>
      <c r="F11" s="72">
        <v>14799</v>
      </c>
      <c r="G11" s="72" t="s">
        <v>1086</v>
      </c>
      <c r="H11" s="72" t="s">
        <v>118</v>
      </c>
      <c r="I11" s="72" t="s">
        <v>952</v>
      </c>
      <c r="J11" s="72" t="s">
        <v>118</v>
      </c>
      <c r="K11" s="72" t="s">
        <v>0</v>
      </c>
      <c r="L11" s="72" t="s">
        <v>301</v>
      </c>
      <c r="M11" s="72" t="s">
        <v>302</v>
      </c>
      <c r="N11" s="72">
        <v>12</v>
      </c>
      <c r="O11" s="72">
        <v>12</v>
      </c>
      <c r="P11" s="72">
        <v>62.298369999999998</v>
      </c>
      <c r="Q11" s="72">
        <v>33781</v>
      </c>
      <c r="R11" s="72">
        <v>2.9601562962500161E-5</v>
      </c>
      <c r="S11" s="72" t="s">
        <v>1003</v>
      </c>
      <c r="T11" s="72" t="s">
        <v>958</v>
      </c>
      <c r="U11" s="72" t="s">
        <v>303</v>
      </c>
      <c r="V11" s="72" t="s">
        <v>302</v>
      </c>
      <c r="W11" s="72">
        <v>0</v>
      </c>
      <c r="X11" s="72">
        <v>0</v>
      </c>
      <c r="Y11" s="72">
        <v>0</v>
      </c>
      <c r="Z11" s="72">
        <v>0</v>
      </c>
      <c r="AA11" s="92" t="s">
        <v>554</v>
      </c>
    </row>
    <row r="12" spans="1:28" x14ac:dyDescent="0.25">
      <c r="A12" s="72" t="s">
        <v>560</v>
      </c>
      <c r="B12" s="72">
        <v>68278319</v>
      </c>
      <c r="C12" s="72">
        <v>68329182</v>
      </c>
      <c r="D12" s="72">
        <v>50864</v>
      </c>
      <c r="E12" s="72" t="s">
        <v>355</v>
      </c>
      <c r="F12" s="72">
        <v>14872</v>
      </c>
      <c r="G12" s="72" t="s">
        <v>1086</v>
      </c>
      <c r="H12" s="72" t="s">
        <v>118</v>
      </c>
      <c r="I12" s="72" t="s">
        <v>952</v>
      </c>
      <c r="J12" s="72" t="s">
        <v>231</v>
      </c>
      <c r="K12" s="72" t="s">
        <v>1004</v>
      </c>
      <c r="L12" s="72" t="s">
        <v>122</v>
      </c>
      <c r="M12" s="72" t="s">
        <v>303</v>
      </c>
      <c r="N12" s="72">
        <v>16</v>
      </c>
      <c r="O12" s="72">
        <v>16</v>
      </c>
      <c r="P12" s="72">
        <v>80.841480000000004</v>
      </c>
      <c r="Q12" s="72">
        <v>50863</v>
      </c>
      <c r="R12" s="72">
        <v>1.9660270525356793E-5</v>
      </c>
      <c r="S12" s="72" t="s">
        <v>1004</v>
      </c>
      <c r="T12" s="72" t="s">
        <v>958</v>
      </c>
      <c r="U12" s="72" t="s">
        <v>303</v>
      </c>
      <c r="V12" s="72" t="s">
        <v>302</v>
      </c>
      <c r="W12" s="72">
        <v>14</v>
      </c>
      <c r="X12" s="72">
        <v>7.1486928104575159E-2</v>
      </c>
      <c r="Y12" s="72">
        <v>1</v>
      </c>
      <c r="Z12" s="72">
        <v>2.4437927663734114E-2</v>
      </c>
      <c r="AA12" s="93" t="s">
        <v>1088</v>
      </c>
    </row>
    <row r="13" spans="1:28" x14ac:dyDescent="0.25">
      <c r="A13" s="72" t="s">
        <v>560</v>
      </c>
      <c r="B13" s="72">
        <v>68382135</v>
      </c>
      <c r="C13" s="72">
        <v>68527823</v>
      </c>
      <c r="D13" s="72">
        <v>145689</v>
      </c>
      <c r="E13" s="72" t="s">
        <v>237</v>
      </c>
      <c r="F13" s="72">
        <v>14728</v>
      </c>
      <c r="G13" s="72" t="s">
        <v>1085</v>
      </c>
      <c r="H13" s="72" t="s">
        <v>118</v>
      </c>
      <c r="I13" s="72" t="s">
        <v>952</v>
      </c>
      <c r="J13" s="72" t="s">
        <v>231</v>
      </c>
      <c r="K13" s="72" t="s">
        <v>0</v>
      </c>
      <c r="L13" s="72" t="s">
        <v>122</v>
      </c>
      <c r="M13" s="72" t="s">
        <v>1066</v>
      </c>
      <c r="N13" s="72">
        <v>54</v>
      </c>
      <c r="O13" s="72">
        <v>54</v>
      </c>
      <c r="P13" s="72">
        <v>214.19110000000001</v>
      </c>
      <c r="Q13" s="72">
        <v>145688</v>
      </c>
      <c r="R13" s="72">
        <v>6.863936192869069E-6</v>
      </c>
      <c r="S13" s="72" t="s">
        <v>1003</v>
      </c>
      <c r="T13" s="72" t="s">
        <v>958</v>
      </c>
      <c r="U13" s="72" t="s">
        <v>303</v>
      </c>
      <c r="V13" s="72" t="s">
        <v>302</v>
      </c>
      <c r="W13" s="72">
        <v>22</v>
      </c>
      <c r="X13" s="72">
        <v>0.11233660130718953</v>
      </c>
      <c r="Y13" s="72">
        <v>2</v>
      </c>
      <c r="Z13" s="72">
        <v>4.8875855327468229E-2</v>
      </c>
      <c r="AA13" s="93" t="s">
        <v>1088</v>
      </c>
    </row>
    <row r="14" spans="1:28" x14ac:dyDescent="0.25">
      <c r="A14" s="72" t="s">
        <v>560</v>
      </c>
      <c r="B14" s="72">
        <v>84237629</v>
      </c>
      <c r="C14" s="72">
        <v>84412569</v>
      </c>
      <c r="D14" s="72">
        <v>174941</v>
      </c>
      <c r="E14" s="72" t="s">
        <v>674</v>
      </c>
      <c r="F14" s="72">
        <v>14818</v>
      </c>
      <c r="G14" s="72" t="s">
        <v>1085</v>
      </c>
      <c r="H14" s="72" t="s">
        <v>231</v>
      </c>
      <c r="I14" s="72" t="s">
        <v>952</v>
      </c>
      <c r="J14" s="72" t="s">
        <v>118</v>
      </c>
      <c r="K14" s="72" t="s">
        <v>2</v>
      </c>
      <c r="L14" s="72" t="s">
        <v>1145</v>
      </c>
      <c r="M14" s="72" t="s">
        <v>303</v>
      </c>
      <c r="N14" s="72">
        <v>40</v>
      </c>
      <c r="O14" s="72">
        <v>38</v>
      </c>
      <c r="P14" s="72">
        <v>106.29300000000001</v>
      </c>
      <c r="Q14" s="72">
        <v>174940</v>
      </c>
      <c r="R14" s="72">
        <v>5.7162128945797974E-6</v>
      </c>
      <c r="S14" s="72" t="s">
        <v>1003</v>
      </c>
      <c r="T14" s="72" t="s">
        <v>958</v>
      </c>
      <c r="U14" s="72" t="s">
        <v>303</v>
      </c>
      <c r="V14" s="72" t="s">
        <v>302</v>
      </c>
      <c r="W14" s="72">
        <v>1</v>
      </c>
      <c r="X14" s="72">
        <v>5.1062091503267975E-3</v>
      </c>
      <c r="Y14" s="72">
        <v>1</v>
      </c>
      <c r="Z14" s="72">
        <v>2.4437927663734114E-2</v>
      </c>
      <c r="AA14" s="92" t="s">
        <v>554</v>
      </c>
    </row>
    <row r="15" spans="1:28" x14ac:dyDescent="0.25">
      <c r="A15" s="72" t="s">
        <v>721</v>
      </c>
      <c r="B15" s="72">
        <v>4534420</v>
      </c>
      <c r="C15" s="72">
        <v>4568861</v>
      </c>
      <c r="D15" s="72">
        <v>34442</v>
      </c>
      <c r="E15" s="72" t="s">
        <v>663</v>
      </c>
      <c r="F15" s="72">
        <v>14785</v>
      </c>
      <c r="G15" s="72" t="s">
        <v>1086</v>
      </c>
      <c r="H15" s="72" t="s">
        <v>118</v>
      </c>
      <c r="I15" s="72" t="s">
        <v>952</v>
      </c>
      <c r="J15" s="72" t="s">
        <v>118</v>
      </c>
      <c r="K15" s="72" t="s">
        <v>2</v>
      </c>
      <c r="L15" s="72" t="s">
        <v>1305</v>
      </c>
      <c r="M15" s="72" t="s">
        <v>302</v>
      </c>
      <c r="N15" s="72">
        <v>23</v>
      </c>
      <c r="O15" s="72">
        <v>23</v>
      </c>
      <c r="P15" s="72">
        <v>84.426959999999994</v>
      </c>
      <c r="Q15" s="72">
        <v>34441</v>
      </c>
      <c r="R15" s="72">
        <v>2.9034318564491457E-5</v>
      </c>
      <c r="S15" s="72" t="s">
        <v>1128</v>
      </c>
      <c r="T15" s="72" t="s">
        <v>958</v>
      </c>
      <c r="U15" s="72" t="s">
        <v>303</v>
      </c>
      <c r="V15" s="72" t="s">
        <v>302</v>
      </c>
      <c r="W15" s="72">
        <v>3</v>
      </c>
      <c r="X15" s="72">
        <v>1.5318627450980392E-2</v>
      </c>
      <c r="Y15" s="72">
        <v>0</v>
      </c>
      <c r="Z15" s="72">
        <v>0</v>
      </c>
      <c r="AA15" s="92" t="s">
        <v>1006</v>
      </c>
    </row>
    <row r="16" spans="1:28" x14ac:dyDescent="0.25">
      <c r="A16" s="72" t="s">
        <v>721</v>
      </c>
      <c r="B16" s="72">
        <v>4807054</v>
      </c>
      <c r="C16" s="72">
        <v>4910224</v>
      </c>
      <c r="D16" s="72">
        <v>103171</v>
      </c>
      <c r="E16" s="72" t="s">
        <v>240</v>
      </c>
      <c r="F16" s="72">
        <v>14740</v>
      </c>
      <c r="G16" s="72" t="s">
        <v>1085</v>
      </c>
      <c r="H16" s="72" t="s">
        <v>118</v>
      </c>
      <c r="I16" s="72" t="s">
        <v>952</v>
      </c>
      <c r="J16" s="72" t="s">
        <v>231</v>
      </c>
      <c r="K16" s="72" t="s">
        <v>0</v>
      </c>
      <c r="L16" s="72" t="s">
        <v>301</v>
      </c>
      <c r="M16" s="72" t="s">
        <v>1066</v>
      </c>
      <c r="N16" s="72">
        <v>36</v>
      </c>
      <c r="O16" s="72">
        <v>36</v>
      </c>
      <c r="P16" s="72">
        <v>139.1233</v>
      </c>
      <c r="Q16" s="72">
        <v>103170</v>
      </c>
      <c r="R16" s="72">
        <v>9.6926461893298566E-6</v>
      </c>
      <c r="S16" s="72" t="s">
        <v>1003</v>
      </c>
      <c r="T16" s="72" t="s">
        <v>958</v>
      </c>
      <c r="U16" s="72" t="s">
        <v>303</v>
      </c>
      <c r="V16" s="72" t="s">
        <v>302</v>
      </c>
      <c r="W16" s="72">
        <v>18</v>
      </c>
      <c r="X16" s="72">
        <v>9.1911764705882346E-2</v>
      </c>
      <c r="Y16" s="72">
        <v>3</v>
      </c>
      <c r="Z16" s="72">
        <v>7.331378299120235E-2</v>
      </c>
      <c r="AA16" s="92" t="s">
        <v>970</v>
      </c>
    </row>
    <row r="17" spans="1:27" x14ac:dyDescent="0.25">
      <c r="A17" s="72" t="s">
        <v>721</v>
      </c>
      <c r="B17" s="72">
        <v>25703835</v>
      </c>
      <c r="C17" s="72">
        <v>25722866</v>
      </c>
      <c r="D17" s="72">
        <v>19032</v>
      </c>
      <c r="E17" s="72" t="s">
        <v>352</v>
      </c>
      <c r="F17" s="72">
        <v>14786</v>
      </c>
      <c r="G17" s="72" t="s">
        <v>1086</v>
      </c>
      <c r="H17" s="72" t="s">
        <v>118</v>
      </c>
      <c r="I17" s="72" t="s">
        <v>952</v>
      </c>
      <c r="J17" s="72" t="s">
        <v>118</v>
      </c>
      <c r="K17" s="72" t="s">
        <v>1003</v>
      </c>
      <c r="L17" s="72" t="s">
        <v>1145</v>
      </c>
      <c r="M17" s="72" t="s">
        <v>302</v>
      </c>
      <c r="N17" s="72">
        <v>7</v>
      </c>
      <c r="O17" s="72">
        <v>7</v>
      </c>
      <c r="P17" s="72">
        <v>523.78089999999997</v>
      </c>
      <c r="Q17" s="72">
        <v>19031</v>
      </c>
      <c r="R17" s="72">
        <v>5.2543085329981309E-5</v>
      </c>
      <c r="S17" s="72" t="s">
        <v>1128</v>
      </c>
      <c r="T17" s="72" t="s">
        <v>958</v>
      </c>
      <c r="U17" s="72" t="s">
        <v>303</v>
      </c>
      <c r="V17" s="72" t="s">
        <v>302</v>
      </c>
      <c r="W17" s="72">
        <v>252</v>
      </c>
      <c r="X17" s="72">
        <v>1.2867647058823528</v>
      </c>
      <c r="Y17" s="72">
        <v>0</v>
      </c>
      <c r="Z17" s="72">
        <v>0</v>
      </c>
      <c r="AA17" s="92" t="s">
        <v>554</v>
      </c>
    </row>
    <row r="18" spans="1:27" x14ac:dyDescent="0.25">
      <c r="A18" s="72" t="s">
        <v>721</v>
      </c>
      <c r="B18" s="72">
        <v>27015219</v>
      </c>
      <c r="C18" s="72">
        <v>27239845</v>
      </c>
      <c r="D18" s="72">
        <v>224627</v>
      </c>
      <c r="E18" s="72" t="s">
        <v>80</v>
      </c>
      <c r="F18" s="72">
        <v>14714</v>
      </c>
      <c r="G18" s="72" t="s">
        <v>1086</v>
      </c>
      <c r="H18" s="72" t="s">
        <v>231</v>
      </c>
      <c r="I18" s="72" t="s">
        <v>952</v>
      </c>
      <c r="J18" s="72" t="s">
        <v>118</v>
      </c>
      <c r="K18" s="72" t="s">
        <v>0</v>
      </c>
      <c r="L18" s="72" t="s">
        <v>301</v>
      </c>
      <c r="M18" s="72" t="s">
        <v>1066</v>
      </c>
      <c r="N18" s="72">
        <v>81</v>
      </c>
      <c r="O18" s="72">
        <v>81</v>
      </c>
      <c r="P18" s="72">
        <v>527.38549999999998</v>
      </c>
      <c r="Q18" s="72">
        <v>224626</v>
      </c>
      <c r="R18" s="72">
        <v>4.4518245803093492E-6</v>
      </c>
      <c r="S18" s="72" t="s">
        <v>1004</v>
      </c>
      <c r="T18" s="72" t="s">
        <v>958</v>
      </c>
      <c r="U18" s="72" t="s">
        <v>303</v>
      </c>
      <c r="V18" s="72" t="s">
        <v>302</v>
      </c>
      <c r="W18" s="72">
        <v>2</v>
      </c>
      <c r="X18" s="72">
        <v>1.0212418300653595E-2</v>
      </c>
      <c r="Y18" s="72">
        <v>0</v>
      </c>
      <c r="Z18" s="72">
        <v>0</v>
      </c>
      <c r="AA18" s="92" t="s">
        <v>961</v>
      </c>
    </row>
    <row r="19" spans="1:27" x14ac:dyDescent="0.25">
      <c r="A19" s="72" t="s">
        <v>721</v>
      </c>
      <c r="B19" s="72">
        <v>55926154</v>
      </c>
      <c r="C19" s="72">
        <v>56467085</v>
      </c>
      <c r="D19" s="72">
        <v>540932</v>
      </c>
      <c r="E19" s="72" t="s">
        <v>212</v>
      </c>
      <c r="F19" s="72">
        <v>14753</v>
      </c>
      <c r="G19" s="72" t="s">
        <v>1085</v>
      </c>
      <c r="H19" s="72" t="s">
        <v>231</v>
      </c>
      <c r="I19" s="72" t="s">
        <v>952</v>
      </c>
      <c r="J19" s="72" t="s">
        <v>118</v>
      </c>
      <c r="K19" s="72" t="s">
        <v>0</v>
      </c>
      <c r="L19" s="72" t="s">
        <v>1145</v>
      </c>
      <c r="M19" s="72" t="s">
        <v>1066</v>
      </c>
      <c r="N19" s="72">
        <v>114</v>
      </c>
      <c r="O19" s="72">
        <v>114</v>
      </c>
      <c r="P19" s="72">
        <v>680.97280000000001</v>
      </c>
      <c r="Q19" s="72">
        <v>507562</v>
      </c>
      <c r="R19" s="72">
        <v>6.1689824229293144E-2</v>
      </c>
      <c r="S19" s="72" t="s">
        <v>1003</v>
      </c>
      <c r="T19" s="72" t="s">
        <v>958</v>
      </c>
      <c r="U19" s="72" t="s">
        <v>303</v>
      </c>
      <c r="V19" s="72" t="s">
        <v>302</v>
      </c>
      <c r="W19" s="72">
        <v>0</v>
      </c>
      <c r="X19" s="72">
        <v>0</v>
      </c>
      <c r="Y19" s="72">
        <v>0</v>
      </c>
      <c r="Z19" s="72">
        <v>0</v>
      </c>
      <c r="AA19" s="92" t="s">
        <v>972</v>
      </c>
    </row>
    <row r="20" spans="1:27" x14ac:dyDescent="0.25">
      <c r="A20" s="72" t="s">
        <v>721</v>
      </c>
      <c r="B20" s="72">
        <v>77292091</v>
      </c>
      <c r="C20" s="72">
        <v>77431334</v>
      </c>
      <c r="D20" s="72">
        <v>139244</v>
      </c>
      <c r="E20" s="72" t="s">
        <v>613</v>
      </c>
      <c r="F20" s="72">
        <v>14739</v>
      </c>
      <c r="G20" s="72" t="s">
        <v>1086</v>
      </c>
      <c r="H20" s="72" t="s">
        <v>231</v>
      </c>
      <c r="I20" s="72" t="s">
        <v>952</v>
      </c>
      <c r="J20" s="72" t="s">
        <v>118</v>
      </c>
      <c r="K20" s="72" t="s">
        <v>2</v>
      </c>
      <c r="L20" s="72" t="s">
        <v>1145</v>
      </c>
      <c r="M20" s="72" t="s">
        <v>302</v>
      </c>
      <c r="N20" s="72">
        <v>31</v>
      </c>
      <c r="O20" s="72">
        <v>31</v>
      </c>
      <c r="P20" s="72">
        <v>265.4117</v>
      </c>
      <c r="Q20" s="72">
        <v>139243</v>
      </c>
      <c r="R20" s="72">
        <v>7.1816379879630077E-6</v>
      </c>
      <c r="S20" s="72" t="s">
        <v>1128</v>
      </c>
      <c r="T20" s="72" t="s">
        <v>958</v>
      </c>
      <c r="U20" s="72" t="s">
        <v>303</v>
      </c>
      <c r="V20" s="72" t="s">
        <v>302</v>
      </c>
      <c r="W20" s="72">
        <v>6</v>
      </c>
      <c r="X20" s="72">
        <v>3.0637254901960783E-2</v>
      </c>
      <c r="Y20" s="72">
        <v>2</v>
      </c>
      <c r="Z20" s="72">
        <v>4.8875855327468229E-2</v>
      </c>
      <c r="AA20" s="92" t="s">
        <v>968</v>
      </c>
    </row>
    <row r="21" spans="1:27" x14ac:dyDescent="0.25">
      <c r="A21" s="138" t="s">
        <v>721</v>
      </c>
      <c r="B21" s="138">
        <v>80086923</v>
      </c>
      <c r="C21" s="138">
        <v>81682177</v>
      </c>
      <c r="D21" s="138">
        <v>1595255</v>
      </c>
      <c r="E21" s="138" t="s">
        <v>355</v>
      </c>
      <c r="F21" s="138">
        <v>14872</v>
      </c>
      <c r="G21" s="138" t="s">
        <v>1086</v>
      </c>
      <c r="H21" s="138" t="s">
        <v>231</v>
      </c>
      <c r="I21" s="138" t="s">
        <v>952</v>
      </c>
      <c r="J21" s="138" t="s">
        <v>231</v>
      </c>
      <c r="K21" s="138" t="s">
        <v>1004</v>
      </c>
      <c r="L21" s="138" t="s">
        <v>122</v>
      </c>
      <c r="M21" s="138" t="s">
        <v>303</v>
      </c>
      <c r="N21" s="138">
        <v>476</v>
      </c>
      <c r="O21" s="138">
        <v>476</v>
      </c>
      <c r="P21" s="138">
        <v>2652.4879999999998</v>
      </c>
      <c r="Q21" s="138">
        <v>1416975</v>
      </c>
      <c r="R21" s="138">
        <v>0.11175642765576665</v>
      </c>
      <c r="S21" s="138" t="s">
        <v>1003</v>
      </c>
      <c r="T21" s="138" t="s">
        <v>958</v>
      </c>
      <c r="U21" s="138" t="s">
        <v>303</v>
      </c>
      <c r="V21" s="138" t="s">
        <v>302</v>
      </c>
      <c r="W21" s="138">
        <v>2</v>
      </c>
      <c r="X21" s="138">
        <v>1.0212418300653595E-2</v>
      </c>
      <c r="Y21" s="138">
        <v>0</v>
      </c>
      <c r="Z21" s="138">
        <v>0</v>
      </c>
      <c r="AA21" s="92" t="s">
        <v>1089</v>
      </c>
    </row>
    <row r="22" spans="1:27" x14ac:dyDescent="0.25">
      <c r="A22" s="72" t="s">
        <v>721</v>
      </c>
      <c r="B22" s="72">
        <v>86282679</v>
      </c>
      <c r="C22" s="72">
        <v>86373817</v>
      </c>
      <c r="D22" s="72">
        <v>91139</v>
      </c>
      <c r="E22" s="72" t="s">
        <v>668</v>
      </c>
      <c r="F22" s="72">
        <v>14790</v>
      </c>
      <c r="G22" s="72" t="s">
        <v>1085</v>
      </c>
      <c r="H22" s="72" t="s">
        <v>231</v>
      </c>
      <c r="I22" s="72" t="s">
        <v>952</v>
      </c>
      <c r="J22" s="72" t="s">
        <v>118</v>
      </c>
      <c r="K22" s="72" t="s">
        <v>2</v>
      </c>
      <c r="L22" s="72" t="s">
        <v>1305</v>
      </c>
      <c r="M22" s="72" t="s">
        <v>303</v>
      </c>
      <c r="N22" s="72">
        <v>35</v>
      </c>
      <c r="O22" s="72">
        <v>32</v>
      </c>
      <c r="P22" s="72" t="s">
        <v>996</v>
      </c>
      <c r="Q22" s="72">
        <v>91138</v>
      </c>
      <c r="R22" s="72">
        <v>1.0972251176773939E-5</v>
      </c>
      <c r="S22" s="72" t="s">
        <v>1128</v>
      </c>
      <c r="T22" s="72" t="s">
        <v>958</v>
      </c>
      <c r="U22" s="72" t="s">
        <v>302</v>
      </c>
      <c r="V22" s="72" t="s">
        <v>302</v>
      </c>
      <c r="W22" s="72">
        <v>0</v>
      </c>
      <c r="X22" s="72">
        <v>0</v>
      </c>
      <c r="Y22" s="72">
        <v>0</v>
      </c>
      <c r="Z22" s="72">
        <v>0</v>
      </c>
      <c r="AA22" s="92" t="s">
        <v>554</v>
      </c>
    </row>
    <row r="23" spans="1:27" x14ac:dyDescent="0.25">
      <c r="A23" s="72" t="s">
        <v>721</v>
      </c>
      <c r="B23" s="72">
        <v>97808955</v>
      </c>
      <c r="C23" s="72">
        <v>97851666</v>
      </c>
      <c r="D23" s="72">
        <v>42712</v>
      </c>
      <c r="E23" s="72" t="s">
        <v>710</v>
      </c>
      <c r="F23" s="72">
        <v>14996</v>
      </c>
      <c r="G23" s="72" t="s">
        <v>1085</v>
      </c>
      <c r="H23" s="72" t="s">
        <v>231</v>
      </c>
      <c r="I23" s="72" t="s">
        <v>952</v>
      </c>
      <c r="J23" s="72" t="s">
        <v>118</v>
      </c>
      <c r="K23" s="72" t="s">
        <v>0</v>
      </c>
      <c r="L23" s="72" t="s">
        <v>1305</v>
      </c>
      <c r="M23" s="72" t="s">
        <v>303</v>
      </c>
      <c r="N23" s="72">
        <v>11</v>
      </c>
      <c r="O23" s="72">
        <v>11</v>
      </c>
      <c r="P23" s="72">
        <v>150.69759999999999</v>
      </c>
      <c r="Q23" s="72">
        <v>42711</v>
      </c>
      <c r="R23" s="72">
        <v>2.3412624086893707E-5</v>
      </c>
      <c r="S23" s="72" t="s">
        <v>1128</v>
      </c>
      <c r="T23" s="72" t="s">
        <v>963</v>
      </c>
      <c r="U23" s="72" t="s">
        <v>302</v>
      </c>
      <c r="V23" s="72" t="s">
        <v>302</v>
      </c>
      <c r="W23" s="72">
        <v>0</v>
      </c>
      <c r="X23" s="72">
        <v>0</v>
      </c>
      <c r="Y23" s="72">
        <v>0</v>
      </c>
      <c r="Z23" s="72">
        <v>0</v>
      </c>
      <c r="AA23" s="92" t="s">
        <v>554</v>
      </c>
    </row>
    <row r="24" spans="1:27" x14ac:dyDescent="0.25">
      <c r="A24" s="72" t="s">
        <v>721</v>
      </c>
      <c r="B24" s="72">
        <v>99467726</v>
      </c>
      <c r="C24" s="72">
        <v>99493557</v>
      </c>
      <c r="D24" s="72">
        <v>25832</v>
      </c>
      <c r="E24" s="72" t="s">
        <v>109</v>
      </c>
      <c r="F24" s="72">
        <v>14840</v>
      </c>
      <c r="G24" s="72" t="s">
        <v>1086</v>
      </c>
      <c r="H24" s="72" t="s">
        <v>231</v>
      </c>
      <c r="I24" s="72" t="s">
        <v>952</v>
      </c>
      <c r="J24" s="72" t="s">
        <v>118</v>
      </c>
      <c r="K24" s="72" t="s">
        <v>0</v>
      </c>
      <c r="L24" s="72" t="s">
        <v>122</v>
      </c>
      <c r="M24" s="72" t="s">
        <v>303</v>
      </c>
      <c r="N24" s="72">
        <v>12</v>
      </c>
      <c r="O24" s="72">
        <v>12</v>
      </c>
      <c r="P24" s="72">
        <v>92.926699999999997</v>
      </c>
      <c r="Q24" s="72">
        <v>25831</v>
      </c>
      <c r="R24" s="72">
        <v>3.8711675441338578E-5</v>
      </c>
      <c r="S24" s="72" t="s">
        <v>1003</v>
      </c>
      <c r="T24" s="72" t="s">
        <v>958</v>
      </c>
      <c r="U24" s="72" t="s">
        <v>302</v>
      </c>
      <c r="V24" s="72" t="s">
        <v>302</v>
      </c>
      <c r="W24" s="72">
        <v>2</v>
      </c>
      <c r="X24" s="72">
        <v>1.0212418300653595E-2</v>
      </c>
      <c r="Y24" s="72">
        <v>1</v>
      </c>
      <c r="Z24" s="72">
        <v>2.4437927663734114E-2</v>
      </c>
      <c r="AA24" s="92" t="s">
        <v>554</v>
      </c>
    </row>
    <row r="25" spans="1:27" x14ac:dyDescent="0.25">
      <c r="A25" s="72" t="s">
        <v>721</v>
      </c>
      <c r="B25" s="72">
        <v>103380763</v>
      </c>
      <c r="C25" s="72">
        <v>103452228</v>
      </c>
      <c r="D25" s="72">
        <v>71466</v>
      </c>
      <c r="E25" s="72" t="s">
        <v>216</v>
      </c>
      <c r="F25" s="72">
        <v>14780</v>
      </c>
      <c r="G25" s="72" t="s">
        <v>1085</v>
      </c>
      <c r="H25" s="72" t="s">
        <v>118</v>
      </c>
      <c r="I25" s="72" t="s">
        <v>952</v>
      </c>
      <c r="J25" s="72" t="s">
        <v>118</v>
      </c>
      <c r="K25" s="72" t="s">
        <v>0</v>
      </c>
      <c r="L25" s="72" t="s">
        <v>1145</v>
      </c>
      <c r="M25" s="72" t="s">
        <v>302</v>
      </c>
      <c r="N25" s="72">
        <v>26</v>
      </c>
      <c r="O25" s="72">
        <v>26</v>
      </c>
      <c r="P25" s="72">
        <v>130.8382</v>
      </c>
      <c r="Q25" s="72">
        <v>71465</v>
      </c>
      <c r="R25" s="72">
        <v>1.3992667842077644E-5</v>
      </c>
      <c r="S25" s="72" t="s">
        <v>1003</v>
      </c>
      <c r="T25" s="72" t="s">
        <v>958</v>
      </c>
      <c r="U25" s="72" t="s">
        <v>302</v>
      </c>
      <c r="V25" s="72" t="s">
        <v>302</v>
      </c>
      <c r="W25" s="72">
        <v>0</v>
      </c>
      <c r="X25" s="72">
        <v>0</v>
      </c>
      <c r="Y25" s="72">
        <v>0</v>
      </c>
      <c r="Z25" s="72">
        <v>0</v>
      </c>
      <c r="AA25" s="92" t="s">
        <v>554</v>
      </c>
    </row>
    <row r="26" spans="1:27" x14ac:dyDescent="0.25">
      <c r="A26" s="72" t="s">
        <v>722</v>
      </c>
      <c r="B26" s="72">
        <v>3374920</v>
      </c>
      <c r="C26" s="72">
        <v>3411438</v>
      </c>
      <c r="D26" s="72">
        <v>36519</v>
      </c>
      <c r="E26" s="72" t="s">
        <v>533</v>
      </c>
      <c r="F26" s="72">
        <v>14720</v>
      </c>
      <c r="G26" s="72" t="s">
        <v>1086</v>
      </c>
      <c r="H26" s="72" t="s">
        <v>231</v>
      </c>
      <c r="I26" s="72" t="s">
        <v>952</v>
      </c>
      <c r="J26" s="72" t="s">
        <v>118</v>
      </c>
      <c r="K26" s="72" t="s">
        <v>0</v>
      </c>
      <c r="L26" s="72" t="s">
        <v>301</v>
      </c>
      <c r="M26" s="72" t="s">
        <v>302</v>
      </c>
      <c r="N26" s="72">
        <v>19</v>
      </c>
      <c r="O26" s="72">
        <v>19</v>
      </c>
      <c r="P26" s="72">
        <v>98.433899999999994</v>
      </c>
      <c r="Q26" s="72">
        <v>36518</v>
      </c>
      <c r="R26" s="72">
        <v>2.738300610638511E-5</v>
      </c>
      <c r="S26" s="72" t="s">
        <v>1003</v>
      </c>
      <c r="T26" s="72" t="s">
        <v>958</v>
      </c>
      <c r="U26" s="72" t="s">
        <v>302</v>
      </c>
      <c r="V26" s="72" t="s">
        <v>302</v>
      </c>
      <c r="W26" s="72">
        <v>4</v>
      </c>
      <c r="X26" s="72">
        <v>2.042483660130719E-2</v>
      </c>
      <c r="Y26" s="72">
        <v>1</v>
      </c>
      <c r="Z26" s="72">
        <v>2.4437927663734114E-2</v>
      </c>
      <c r="AA26" s="92" t="s">
        <v>1009</v>
      </c>
    </row>
    <row r="27" spans="1:27" x14ac:dyDescent="0.25">
      <c r="A27" s="72" t="s">
        <v>722</v>
      </c>
      <c r="B27" s="72">
        <v>8608280</v>
      </c>
      <c r="C27" s="72">
        <v>8774527</v>
      </c>
      <c r="D27" s="72">
        <v>166248</v>
      </c>
      <c r="E27" s="72" t="s">
        <v>347</v>
      </c>
      <c r="F27" s="72">
        <v>14762</v>
      </c>
      <c r="G27" s="72" t="s">
        <v>1086</v>
      </c>
      <c r="H27" s="72" t="s">
        <v>118</v>
      </c>
      <c r="I27" s="72" t="s">
        <v>952</v>
      </c>
      <c r="J27" s="72" t="s">
        <v>231</v>
      </c>
      <c r="K27" s="72" t="s">
        <v>1004</v>
      </c>
      <c r="L27" s="72" t="s">
        <v>301</v>
      </c>
      <c r="M27" s="72" t="s">
        <v>302</v>
      </c>
      <c r="N27" s="72">
        <v>43</v>
      </c>
      <c r="O27" s="72">
        <v>42</v>
      </c>
      <c r="P27" s="72">
        <v>143.23330000000001</v>
      </c>
      <c r="Q27" s="72">
        <v>163717</v>
      </c>
      <c r="R27" s="72">
        <v>1.5224243299167495E-2</v>
      </c>
      <c r="S27" s="72" t="s">
        <v>1004</v>
      </c>
      <c r="T27" s="72" t="s">
        <v>958</v>
      </c>
      <c r="U27" s="72" t="s">
        <v>302</v>
      </c>
      <c r="V27" s="72" t="s">
        <v>302</v>
      </c>
      <c r="W27" s="72">
        <v>1</v>
      </c>
      <c r="X27" s="72">
        <v>5.1062091503267975E-3</v>
      </c>
      <c r="Y27" s="72">
        <v>1</v>
      </c>
      <c r="Z27" s="72">
        <v>2.4437927663734114E-2</v>
      </c>
      <c r="AA27" s="92" t="s">
        <v>976</v>
      </c>
    </row>
    <row r="28" spans="1:27" x14ac:dyDescent="0.25">
      <c r="A28" s="72" t="s">
        <v>722</v>
      </c>
      <c r="B28" s="72">
        <v>25832829</v>
      </c>
      <c r="C28" s="72">
        <v>25997993</v>
      </c>
      <c r="D28" s="72">
        <v>165165</v>
      </c>
      <c r="E28" s="72" t="s">
        <v>112</v>
      </c>
      <c r="F28" s="72">
        <v>14893</v>
      </c>
      <c r="G28" s="72" t="s">
        <v>1086</v>
      </c>
      <c r="H28" s="72" t="s">
        <v>231</v>
      </c>
      <c r="I28" s="72" t="s">
        <v>952</v>
      </c>
      <c r="J28" s="72" t="s">
        <v>118</v>
      </c>
      <c r="K28" s="72" t="s">
        <v>0</v>
      </c>
      <c r="L28" s="72" t="s">
        <v>122</v>
      </c>
      <c r="M28" s="72" t="s">
        <v>303</v>
      </c>
      <c r="N28" s="72">
        <v>39</v>
      </c>
      <c r="O28" s="72">
        <v>39</v>
      </c>
      <c r="P28" s="72">
        <v>357.04750000000001</v>
      </c>
      <c r="Q28" s="72">
        <v>163291</v>
      </c>
      <c r="R28" s="72">
        <v>1.1346229528047758E-2</v>
      </c>
      <c r="S28" s="72" t="s">
        <v>1003</v>
      </c>
      <c r="T28" s="72" t="s">
        <v>958</v>
      </c>
      <c r="U28" s="72" t="s">
        <v>303</v>
      </c>
      <c r="V28" s="72" t="s">
        <v>302</v>
      </c>
      <c r="W28" s="72">
        <v>0</v>
      </c>
      <c r="X28" s="72">
        <v>0</v>
      </c>
      <c r="Y28" s="72">
        <v>1</v>
      </c>
      <c r="Z28" s="72">
        <v>2.4437927663734114E-2</v>
      </c>
      <c r="AA28" s="92" t="s">
        <v>554</v>
      </c>
    </row>
    <row r="29" spans="1:27" x14ac:dyDescent="0.25">
      <c r="A29" s="72" t="s">
        <v>722</v>
      </c>
      <c r="B29" s="72">
        <v>30096141</v>
      </c>
      <c r="C29" s="72">
        <v>30176354</v>
      </c>
      <c r="D29" s="72">
        <v>80214</v>
      </c>
      <c r="E29" s="72" t="s">
        <v>111</v>
      </c>
      <c r="F29" s="72">
        <v>14863</v>
      </c>
      <c r="G29" s="72" t="s">
        <v>1086</v>
      </c>
      <c r="H29" s="72" t="s">
        <v>118</v>
      </c>
      <c r="I29" s="72" t="s">
        <v>952</v>
      </c>
      <c r="J29" s="72" t="s">
        <v>118</v>
      </c>
      <c r="K29" s="72" t="s">
        <v>0</v>
      </c>
      <c r="L29" s="72" t="s">
        <v>122</v>
      </c>
      <c r="M29" s="72" t="s">
        <v>303</v>
      </c>
      <c r="N29" s="72">
        <v>44</v>
      </c>
      <c r="O29" s="72">
        <v>44</v>
      </c>
      <c r="P29" s="72">
        <v>206.73699999999999</v>
      </c>
      <c r="Q29" s="72">
        <v>80213</v>
      </c>
      <c r="R29" s="72">
        <v>1.246665170673289E-5</v>
      </c>
      <c r="S29" s="72" t="s">
        <v>1003</v>
      </c>
      <c r="T29" s="72" t="s">
        <v>958</v>
      </c>
      <c r="U29" s="72" t="s">
        <v>302</v>
      </c>
      <c r="V29" s="72" t="s">
        <v>302</v>
      </c>
      <c r="W29" s="72">
        <v>0</v>
      </c>
      <c r="X29" s="72">
        <v>0</v>
      </c>
      <c r="Y29" s="72">
        <v>0</v>
      </c>
      <c r="Z29" s="72">
        <v>0</v>
      </c>
      <c r="AA29" s="92" t="s">
        <v>554</v>
      </c>
    </row>
    <row r="30" spans="1:27" x14ac:dyDescent="0.25">
      <c r="A30" s="72" t="s">
        <v>722</v>
      </c>
      <c r="B30" s="72">
        <v>49412715</v>
      </c>
      <c r="C30" s="72">
        <v>49490309</v>
      </c>
      <c r="D30" s="72">
        <v>77595</v>
      </c>
      <c r="E30" s="72" t="s">
        <v>339</v>
      </c>
      <c r="F30" s="72">
        <v>14723</v>
      </c>
      <c r="G30" s="72" t="s">
        <v>1086</v>
      </c>
      <c r="H30" s="72" t="s">
        <v>231</v>
      </c>
      <c r="I30" s="72" t="s">
        <v>952</v>
      </c>
      <c r="J30" s="72" t="s">
        <v>231</v>
      </c>
      <c r="K30" s="72" t="s">
        <v>1004</v>
      </c>
      <c r="L30" s="72" t="s">
        <v>122</v>
      </c>
      <c r="M30" s="72" t="s">
        <v>302</v>
      </c>
      <c r="N30" s="72">
        <v>18</v>
      </c>
      <c r="O30" s="72">
        <v>18</v>
      </c>
      <c r="P30" s="72">
        <v>132.18520000000001</v>
      </c>
      <c r="Q30" s="72">
        <v>77594</v>
      </c>
      <c r="R30" s="72">
        <v>1.2887428313734794E-5</v>
      </c>
      <c r="S30" s="72" t="s">
        <v>1004</v>
      </c>
      <c r="T30" s="72" t="s">
        <v>958</v>
      </c>
      <c r="U30" s="72" t="s">
        <v>302</v>
      </c>
      <c r="V30" s="72" t="s">
        <v>302</v>
      </c>
      <c r="W30" s="72">
        <v>0</v>
      </c>
      <c r="X30" s="72">
        <v>0</v>
      </c>
      <c r="Y30" s="72">
        <v>0</v>
      </c>
      <c r="Z30" s="72">
        <v>0</v>
      </c>
      <c r="AA30" s="92" t="s">
        <v>1010</v>
      </c>
    </row>
    <row r="31" spans="1:27" x14ac:dyDescent="0.25">
      <c r="A31" s="72" t="s">
        <v>722</v>
      </c>
      <c r="B31" s="72">
        <v>125265636</v>
      </c>
      <c r="C31" s="72">
        <v>125321461</v>
      </c>
      <c r="D31" s="72">
        <v>55826</v>
      </c>
      <c r="E31" s="72" t="s">
        <v>622</v>
      </c>
      <c r="F31" s="72">
        <v>14748</v>
      </c>
      <c r="G31" s="72" t="s">
        <v>1085</v>
      </c>
      <c r="H31" s="72" t="s">
        <v>231</v>
      </c>
      <c r="I31" s="72" t="s">
        <v>952</v>
      </c>
      <c r="J31" s="72" t="s">
        <v>118</v>
      </c>
      <c r="K31" s="72" t="s">
        <v>2</v>
      </c>
      <c r="L31" s="72" t="s">
        <v>1305</v>
      </c>
      <c r="M31" s="72" t="s">
        <v>302</v>
      </c>
      <c r="N31" s="72">
        <v>26</v>
      </c>
      <c r="O31" s="72">
        <v>26</v>
      </c>
      <c r="P31" s="72">
        <v>89.074280000000002</v>
      </c>
      <c r="Q31" s="72">
        <v>55825</v>
      </c>
      <c r="R31" s="72">
        <v>1.7912800487240865E-5</v>
      </c>
      <c r="S31" s="72" t="s">
        <v>1128</v>
      </c>
      <c r="T31" s="72" t="s">
        <v>958</v>
      </c>
      <c r="U31" s="72" t="s">
        <v>303</v>
      </c>
      <c r="V31" s="72" t="s">
        <v>302</v>
      </c>
      <c r="W31" s="72">
        <v>0</v>
      </c>
      <c r="X31" s="72">
        <v>0</v>
      </c>
      <c r="Y31" s="72">
        <v>0</v>
      </c>
      <c r="Z31" s="72">
        <v>0</v>
      </c>
      <c r="AA31" s="92" t="s">
        <v>1008</v>
      </c>
    </row>
    <row r="32" spans="1:27" x14ac:dyDescent="0.25">
      <c r="A32" s="72" t="s">
        <v>722</v>
      </c>
      <c r="B32" s="72">
        <v>127585366</v>
      </c>
      <c r="C32" s="72">
        <v>128052636</v>
      </c>
      <c r="D32" s="72">
        <v>467271</v>
      </c>
      <c r="E32" s="72" t="s">
        <v>104</v>
      </c>
      <c r="F32" s="72">
        <v>14809</v>
      </c>
      <c r="G32" s="72" t="s">
        <v>1086</v>
      </c>
      <c r="H32" s="72" t="s">
        <v>231</v>
      </c>
      <c r="I32" s="72" t="s">
        <v>952</v>
      </c>
      <c r="J32" s="72" t="s">
        <v>118</v>
      </c>
      <c r="K32" s="72" t="s">
        <v>0</v>
      </c>
      <c r="L32" s="72" t="s">
        <v>122</v>
      </c>
      <c r="M32" s="72" t="s">
        <v>303</v>
      </c>
      <c r="N32" s="72">
        <v>181</v>
      </c>
      <c r="O32" s="72">
        <v>181</v>
      </c>
      <c r="P32" s="72">
        <v>1660.4559999999999</v>
      </c>
      <c r="Q32" s="72">
        <v>465980</v>
      </c>
      <c r="R32" s="72">
        <v>2.7628506797982011E-3</v>
      </c>
      <c r="S32" s="72" t="s">
        <v>1003</v>
      </c>
      <c r="T32" s="72" t="s">
        <v>958</v>
      </c>
      <c r="U32" s="72" t="s">
        <v>303</v>
      </c>
      <c r="V32" s="72" t="s">
        <v>302</v>
      </c>
      <c r="W32" s="72">
        <v>4</v>
      </c>
      <c r="X32" s="72">
        <v>2.042483660130719E-2</v>
      </c>
      <c r="Y32" s="72">
        <v>0</v>
      </c>
      <c r="Z32" s="72">
        <v>0</v>
      </c>
      <c r="AA32" s="92" t="s">
        <v>988</v>
      </c>
    </row>
    <row r="33" spans="1:27" x14ac:dyDescent="0.25">
      <c r="A33" s="72" t="s">
        <v>561</v>
      </c>
      <c r="B33" s="72">
        <v>20211434</v>
      </c>
      <c r="C33" s="72">
        <v>20470071</v>
      </c>
      <c r="D33" s="72">
        <v>258638</v>
      </c>
      <c r="E33" s="72" t="s">
        <v>91</v>
      </c>
      <c r="F33" s="72">
        <v>14763</v>
      </c>
      <c r="G33" s="72" t="s">
        <v>1086</v>
      </c>
      <c r="H33" s="72" t="s">
        <v>231</v>
      </c>
      <c r="I33" s="72" t="s">
        <v>952</v>
      </c>
      <c r="J33" s="72" t="s">
        <v>118</v>
      </c>
      <c r="K33" s="72" t="s">
        <v>0</v>
      </c>
      <c r="L33" s="72" t="s">
        <v>122</v>
      </c>
      <c r="M33" s="72" t="s">
        <v>1066</v>
      </c>
      <c r="N33" s="72">
        <v>32</v>
      </c>
      <c r="O33" s="72">
        <v>29</v>
      </c>
      <c r="P33" s="72">
        <v>53.944679999999998</v>
      </c>
      <c r="Q33" s="72">
        <v>227974</v>
      </c>
      <c r="R33" s="72">
        <v>0.11855953108205286</v>
      </c>
      <c r="S33" s="72" t="s">
        <v>0</v>
      </c>
      <c r="T33" s="72" t="s">
        <v>958</v>
      </c>
      <c r="U33" s="72" t="s">
        <v>302</v>
      </c>
      <c r="V33" s="72" t="s">
        <v>302</v>
      </c>
      <c r="W33" s="72">
        <v>5</v>
      </c>
      <c r="X33" s="72">
        <v>2.553104575163399E-2</v>
      </c>
      <c r="Y33" s="72">
        <v>2</v>
      </c>
      <c r="Z33" s="72">
        <v>4.8875855327468229E-2</v>
      </c>
      <c r="AA33" s="92" t="s">
        <v>977</v>
      </c>
    </row>
    <row r="34" spans="1:27" x14ac:dyDescent="0.25">
      <c r="A34" s="72" t="s">
        <v>561</v>
      </c>
      <c r="B34" s="72">
        <v>23422753</v>
      </c>
      <c r="C34" s="72">
        <v>23483716</v>
      </c>
      <c r="D34" s="72">
        <v>60964</v>
      </c>
      <c r="E34" s="72" t="s">
        <v>104</v>
      </c>
      <c r="F34" s="72">
        <v>14809</v>
      </c>
      <c r="G34" s="72" t="s">
        <v>1086</v>
      </c>
      <c r="H34" s="72" t="s">
        <v>118</v>
      </c>
      <c r="I34" s="72" t="s">
        <v>952</v>
      </c>
      <c r="J34" s="72" t="s">
        <v>118</v>
      </c>
      <c r="K34" s="72" t="s">
        <v>0</v>
      </c>
      <c r="L34" s="72" t="s">
        <v>122</v>
      </c>
      <c r="M34" s="72" t="s">
        <v>303</v>
      </c>
      <c r="N34" s="72">
        <v>19</v>
      </c>
      <c r="O34" s="72">
        <v>18</v>
      </c>
      <c r="P34" s="72">
        <v>120.7933</v>
      </c>
      <c r="Q34" s="72">
        <v>56180</v>
      </c>
      <c r="R34" s="72">
        <v>7.8472541171839105E-2</v>
      </c>
      <c r="S34" s="72" t="s">
        <v>1003</v>
      </c>
      <c r="T34" s="72" t="s">
        <v>958</v>
      </c>
      <c r="U34" s="72" t="s">
        <v>302</v>
      </c>
      <c r="V34" s="72" t="s">
        <v>302</v>
      </c>
      <c r="W34" s="72">
        <v>3</v>
      </c>
      <c r="X34" s="72">
        <v>1.5318627450980392E-2</v>
      </c>
      <c r="Y34" s="72">
        <v>0</v>
      </c>
      <c r="Z34" s="72">
        <v>0</v>
      </c>
      <c r="AA34" s="92" t="s">
        <v>1012</v>
      </c>
    </row>
    <row r="35" spans="1:27" x14ac:dyDescent="0.25">
      <c r="A35" s="72" t="s">
        <v>561</v>
      </c>
      <c r="B35" s="72">
        <v>23546238</v>
      </c>
      <c r="C35" s="72">
        <v>23553518</v>
      </c>
      <c r="D35" s="72">
        <v>7281</v>
      </c>
      <c r="E35" s="72" t="s">
        <v>668</v>
      </c>
      <c r="F35" s="72">
        <v>14790</v>
      </c>
      <c r="G35" s="72" t="s">
        <v>1085</v>
      </c>
      <c r="H35" s="72" t="s">
        <v>118</v>
      </c>
      <c r="I35" s="72" t="s">
        <v>952</v>
      </c>
      <c r="J35" s="72" t="s">
        <v>118</v>
      </c>
      <c r="K35" s="72" t="s">
        <v>2</v>
      </c>
      <c r="L35" s="72" t="s">
        <v>1305</v>
      </c>
      <c r="M35" s="72" t="s">
        <v>303</v>
      </c>
      <c r="N35" s="72">
        <v>8</v>
      </c>
      <c r="O35" s="72">
        <v>8</v>
      </c>
      <c r="P35" s="72">
        <v>37.149500000000003</v>
      </c>
      <c r="Q35" s="72">
        <v>7280</v>
      </c>
      <c r="R35" s="72">
        <v>1.3734377146001897E-4</v>
      </c>
      <c r="S35" s="72" t="s">
        <v>1128</v>
      </c>
      <c r="T35" s="72" t="s">
        <v>958</v>
      </c>
      <c r="U35" s="72" t="s">
        <v>303</v>
      </c>
      <c r="V35" s="72" t="s">
        <v>302</v>
      </c>
      <c r="W35" s="72">
        <v>0</v>
      </c>
      <c r="X35" s="72">
        <v>0</v>
      </c>
      <c r="Y35" s="72">
        <v>1</v>
      </c>
      <c r="Z35" s="72">
        <v>2.4437927663734114E-2</v>
      </c>
      <c r="AA35" s="92" t="s">
        <v>554</v>
      </c>
    </row>
    <row r="36" spans="1:27" x14ac:dyDescent="0.25">
      <c r="A36" s="72" t="s">
        <v>561</v>
      </c>
      <c r="B36" s="72">
        <v>31748306</v>
      </c>
      <c r="C36" s="72">
        <v>31874444</v>
      </c>
      <c r="D36" s="72">
        <v>126139</v>
      </c>
      <c r="E36" s="72" t="s">
        <v>214</v>
      </c>
      <c r="F36" s="72">
        <v>14776</v>
      </c>
      <c r="G36" s="72" t="s">
        <v>1086</v>
      </c>
      <c r="H36" s="72" t="s">
        <v>231</v>
      </c>
      <c r="I36" s="72" t="s">
        <v>952</v>
      </c>
      <c r="J36" s="72" t="s">
        <v>118</v>
      </c>
      <c r="K36" s="72" t="s">
        <v>0</v>
      </c>
      <c r="L36" s="72" t="s">
        <v>1145</v>
      </c>
      <c r="M36" s="72" t="s">
        <v>302</v>
      </c>
      <c r="N36" s="72">
        <v>30</v>
      </c>
      <c r="O36" s="72">
        <v>30</v>
      </c>
      <c r="P36" s="72">
        <v>153.0916</v>
      </c>
      <c r="Q36" s="72">
        <v>126138</v>
      </c>
      <c r="R36" s="72">
        <v>7.9277622305751194E-6</v>
      </c>
      <c r="S36" s="72" t="s">
        <v>1</v>
      </c>
      <c r="T36" s="72" t="s">
        <v>958</v>
      </c>
      <c r="U36" s="72" t="s">
        <v>302</v>
      </c>
      <c r="V36" s="72" t="s">
        <v>302</v>
      </c>
      <c r="W36" s="72">
        <v>2</v>
      </c>
      <c r="X36" s="72">
        <v>1.0212418300653595E-2</v>
      </c>
      <c r="Y36" s="72">
        <v>1</v>
      </c>
      <c r="Z36" s="72">
        <v>2.4437927663734114E-2</v>
      </c>
      <c r="AA36" s="92" t="s">
        <v>981</v>
      </c>
    </row>
    <row r="37" spans="1:27" x14ac:dyDescent="0.25">
      <c r="A37" s="72" t="s">
        <v>561</v>
      </c>
      <c r="B37" s="72">
        <v>56528305</v>
      </c>
      <c r="C37" s="72">
        <v>56578765</v>
      </c>
      <c r="D37" s="72">
        <v>50461</v>
      </c>
      <c r="E37" s="72" t="s">
        <v>683</v>
      </c>
      <c r="F37" s="72">
        <v>14874</v>
      </c>
      <c r="G37" s="72" t="s">
        <v>1085</v>
      </c>
      <c r="H37" s="72" t="s">
        <v>118</v>
      </c>
      <c r="I37" s="72" t="s">
        <v>952</v>
      </c>
      <c r="J37" s="72" t="s">
        <v>118</v>
      </c>
      <c r="K37" s="72" t="s">
        <v>0</v>
      </c>
      <c r="L37" s="72" t="s">
        <v>1305</v>
      </c>
      <c r="M37" s="72" t="s">
        <v>303</v>
      </c>
      <c r="N37" s="72">
        <v>10</v>
      </c>
      <c r="O37" s="72">
        <v>10</v>
      </c>
      <c r="P37" s="72">
        <v>65.307509999999994</v>
      </c>
      <c r="Q37" s="72">
        <v>50460</v>
      </c>
      <c r="R37" s="72">
        <v>1.9817284635625931E-5</v>
      </c>
      <c r="S37" s="72" t="s">
        <v>1128</v>
      </c>
      <c r="T37" s="72" t="s">
        <v>958</v>
      </c>
      <c r="U37" s="72" t="s">
        <v>303</v>
      </c>
      <c r="V37" s="72" t="s">
        <v>302</v>
      </c>
      <c r="W37" s="72">
        <v>0</v>
      </c>
      <c r="X37" s="72">
        <v>0</v>
      </c>
      <c r="Y37" s="72">
        <v>0</v>
      </c>
      <c r="Z37" s="72">
        <v>0</v>
      </c>
      <c r="AA37" s="92" t="s">
        <v>554</v>
      </c>
    </row>
    <row r="38" spans="1:27" x14ac:dyDescent="0.25">
      <c r="A38" s="72" t="s">
        <v>561</v>
      </c>
      <c r="B38" s="72">
        <v>63328524</v>
      </c>
      <c r="C38" s="72">
        <v>63618931</v>
      </c>
      <c r="D38" s="72">
        <v>290408</v>
      </c>
      <c r="E38" s="72" t="s">
        <v>668</v>
      </c>
      <c r="F38" s="72">
        <v>14790</v>
      </c>
      <c r="G38" s="72" t="s">
        <v>1085</v>
      </c>
      <c r="H38" s="72" t="s">
        <v>118</v>
      </c>
      <c r="I38" s="72" t="s">
        <v>952</v>
      </c>
      <c r="J38" s="72" t="s">
        <v>118</v>
      </c>
      <c r="K38" s="72" t="s">
        <v>2</v>
      </c>
      <c r="L38" s="72" t="s">
        <v>1305</v>
      </c>
      <c r="M38" s="72" t="s">
        <v>303</v>
      </c>
      <c r="N38" s="72">
        <v>50</v>
      </c>
      <c r="O38" s="72">
        <v>49</v>
      </c>
      <c r="P38" s="72">
        <v>290.09609999999998</v>
      </c>
      <c r="Q38" s="72">
        <v>235131</v>
      </c>
      <c r="R38" s="72">
        <v>0.1903425525467618</v>
      </c>
      <c r="S38" s="72" t="s">
        <v>1128</v>
      </c>
      <c r="T38" s="72" t="s">
        <v>958</v>
      </c>
      <c r="U38" s="72" t="s">
        <v>303</v>
      </c>
      <c r="V38" s="72" t="s">
        <v>302</v>
      </c>
      <c r="W38" s="72">
        <v>1</v>
      </c>
      <c r="X38" s="72">
        <v>5.1062091503267975E-3</v>
      </c>
      <c r="Y38" s="72">
        <v>1</v>
      </c>
      <c r="Z38" s="72">
        <v>2.4437927663734114E-2</v>
      </c>
      <c r="AA38" s="92" t="s">
        <v>985</v>
      </c>
    </row>
    <row r="39" spans="1:27" x14ac:dyDescent="0.25">
      <c r="A39" s="72" t="s">
        <v>561</v>
      </c>
      <c r="B39" s="72">
        <v>65677031</v>
      </c>
      <c r="C39" s="72">
        <v>65810896</v>
      </c>
      <c r="D39" s="72">
        <v>133866</v>
      </c>
      <c r="E39" s="72" t="s">
        <v>644</v>
      </c>
      <c r="F39" s="72">
        <v>14761</v>
      </c>
      <c r="G39" s="72" t="s">
        <v>1086</v>
      </c>
      <c r="H39" s="72" t="s">
        <v>118</v>
      </c>
      <c r="I39" s="72" t="s">
        <v>952</v>
      </c>
      <c r="J39" s="72" t="s">
        <v>118</v>
      </c>
      <c r="K39" s="72" t="s">
        <v>716</v>
      </c>
      <c r="L39" s="72" t="s">
        <v>122</v>
      </c>
      <c r="M39" s="72" t="s">
        <v>1066</v>
      </c>
      <c r="N39" s="72">
        <v>17</v>
      </c>
      <c r="O39" s="72">
        <v>17</v>
      </c>
      <c r="P39" s="72">
        <v>94.193770000000001</v>
      </c>
      <c r="Q39" s="72">
        <v>133865</v>
      </c>
      <c r="R39" s="72">
        <v>7.4701567238655286E-6</v>
      </c>
      <c r="S39" s="72" t="s">
        <v>1004</v>
      </c>
      <c r="T39" s="72" t="s">
        <v>958</v>
      </c>
      <c r="U39" s="72" t="s">
        <v>303</v>
      </c>
      <c r="V39" s="72" t="s">
        <v>302</v>
      </c>
      <c r="W39" s="72">
        <v>1</v>
      </c>
      <c r="X39" s="72">
        <v>5.1062091503267975E-3</v>
      </c>
      <c r="Y39" s="72">
        <v>0</v>
      </c>
      <c r="Z39" s="72">
        <v>0</v>
      </c>
      <c r="AA39" s="92" t="s">
        <v>554</v>
      </c>
    </row>
    <row r="40" spans="1:27" x14ac:dyDescent="0.25">
      <c r="A40" s="72" t="s">
        <v>561</v>
      </c>
      <c r="B40" s="72">
        <v>67838330</v>
      </c>
      <c r="C40" s="72">
        <v>67858550</v>
      </c>
      <c r="D40" s="72">
        <v>20221</v>
      </c>
      <c r="E40" s="72" t="s">
        <v>353</v>
      </c>
      <c r="F40" s="72">
        <v>14788</v>
      </c>
      <c r="G40" s="72" t="s">
        <v>1086</v>
      </c>
      <c r="H40" s="72" t="s">
        <v>118</v>
      </c>
      <c r="I40" s="72" t="s">
        <v>952</v>
      </c>
      <c r="J40" s="72" t="s">
        <v>231</v>
      </c>
      <c r="K40" s="72" t="s">
        <v>1003</v>
      </c>
      <c r="L40" s="72" t="s">
        <v>1145</v>
      </c>
      <c r="M40" s="72" t="s">
        <v>302</v>
      </c>
      <c r="N40" s="72">
        <v>12</v>
      </c>
      <c r="O40" s="72">
        <v>12</v>
      </c>
      <c r="P40" s="72">
        <v>53.845970000000001</v>
      </c>
      <c r="Q40" s="72">
        <v>19187</v>
      </c>
      <c r="R40" s="72">
        <v>5.1134958706295475E-2</v>
      </c>
      <c r="S40" s="72" t="s">
        <v>1003</v>
      </c>
      <c r="T40" s="72" t="s">
        <v>958</v>
      </c>
      <c r="U40" s="72" t="s">
        <v>303</v>
      </c>
      <c r="V40" s="72" t="s">
        <v>302</v>
      </c>
      <c r="W40" s="72">
        <v>0</v>
      </c>
      <c r="X40" s="72">
        <v>0</v>
      </c>
      <c r="Y40" s="72">
        <v>0</v>
      </c>
      <c r="Z40" s="72">
        <v>0</v>
      </c>
      <c r="AA40" s="92" t="s">
        <v>554</v>
      </c>
    </row>
    <row r="41" spans="1:27" x14ac:dyDescent="0.25">
      <c r="A41" s="72" t="s">
        <v>561</v>
      </c>
      <c r="B41" s="72">
        <v>69648491</v>
      </c>
      <c r="C41" s="72">
        <v>69678627</v>
      </c>
      <c r="D41" s="72">
        <v>30137</v>
      </c>
      <c r="E41" s="72" t="s">
        <v>622</v>
      </c>
      <c r="F41" s="72">
        <v>14748</v>
      </c>
      <c r="G41" s="72" t="s">
        <v>1085</v>
      </c>
      <c r="H41" s="72" t="s">
        <v>118</v>
      </c>
      <c r="I41" s="72" t="s">
        <v>952</v>
      </c>
      <c r="J41" s="72" t="s">
        <v>118</v>
      </c>
      <c r="K41" s="72" t="s">
        <v>2</v>
      </c>
      <c r="L41" s="72" t="s">
        <v>1305</v>
      </c>
      <c r="M41" s="72" t="s">
        <v>302</v>
      </c>
      <c r="N41" s="72">
        <v>12</v>
      </c>
      <c r="O41" s="72">
        <v>12</v>
      </c>
      <c r="P41" s="72">
        <v>52.388100000000001</v>
      </c>
      <c r="Q41" s="72">
        <v>30136</v>
      </c>
      <c r="R41" s="72">
        <v>3.3181803099191498E-5</v>
      </c>
      <c r="S41" s="72" t="s">
        <v>1128</v>
      </c>
      <c r="T41" s="72" t="s">
        <v>958</v>
      </c>
      <c r="U41" s="72" t="s">
        <v>303</v>
      </c>
      <c r="V41" s="72" t="s">
        <v>302</v>
      </c>
      <c r="W41" s="72">
        <v>0</v>
      </c>
      <c r="X41" s="72">
        <v>0</v>
      </c>
      <c r="Y41" s="72">
        <v>0</v>
      </c>
      <c r="Z41" s="72">
        <v>0</v>
      </c>
      <c r="AA41" s="92" t="s">
        <v>554</v>
      </c>
    </row>
    <row r="42" spans="1:27" x14ac:dyDescent="0.25">
      <c r="A42" s="72" t="s">
        <v>561</v>
      </c>
      <c r="B42" s="72">
        <v>77122747</v>
      </c>
      <c r="C42" s="72">
        <v>77186705</v>
      </c>
      <c r="D42" s="72">
        <v>63959</v>
      </c>
      <c r="E42" s="72" t="s">
        <v>617</v>
      </c>
      <c r="F42" s="72">
        <v>14743</v>
      </c>
      <c r="G42" s="72" t="s">
        <v>1086</v>
      </c>
      <c r="H42" s="72" t="s">
        <v>118</v>
      </c>
      <c r="I42" s="72" t="s">
        <v>952</v>
      </c>
      <c r="J42" s="72" t="s">
        <v>118</v>
      </c>
      <c r="K42" s="72" t="s">
        <v>2</v>
      </c>
      <c r="L42" s="72" t="s">
        <v>1305</v>
      </c>
      <c r="M42" s="72" t="s">
        <v>302</v>
      </c>
      <c r="N42" s="72">
        <v>20</v>
      </c>
      <c r="O42" s="72">
        <v>20</v>
      </c>
      <c r="P42" s="72">
        <v>72.389570000000006</v>
      </c>
      <c r="Q42" s="72">
        <v>62936</v>
      </c>
      <c r="R42" s="72">
        <v>1.5994621554433319E-2</v>
      </c>
      <c r="S42" s="72" t="s">
        <v>1128</v>
      </c>
      <c r="T42" s="72" t="s">
        <v>958</v>
      </c>
      <c r="U42" s="72" t="s">
        <v>303</v>
      </c>
      <c r="V42" s="72" t="s">
        <v>302</v>
      </c>
      <c r="W42" s="72">
        <v>0</v>
      </c>
      <c r="X42" s="72">
        <v>0</v>
      </c>
      <c r="Y42" s="72">
        <v>0</v>
      </c>
      <c r="Z42" s="72">
        <v>0</v>
      </c>
      <c r="AA42" s="92" t="s">
        <v>554</v>
      </c>
    </row>
    <row r="43" spans="1:27" x14ac:dyDescent="0.25">
      <c r="A43" s="72" t="s">
        <v>561</v>
      </c>
      <c r="B43" s="72">
        <v>95989190</v>
      </c>
      <c r="C43" s="72">
        <v>95997541</v>
      </c>
      <c r="D43" s="72">
        <v>8352</v>
      </c>
      <c r="E43" s="72" t="s">
        <v>249</v>
      </c>
      <c r="F43" s="72">
        <v>14899</v>
      </c>
      <c r="G43" s="72" t="s">
        <v>1085</v>
      </c>
      <c r="H43" s="72" t="s">
        <v>118</v>
      </c>
      <c r="I43" s="72" t="s">
        <v>952</v>
      </c>
      <c r="J43" s="72" t="s">
        <v>231</v>
      </c>
      <c r="K43" s="72" t="s">
        <v>0</v>
      </c>
      <c r="L43" s="72" t="s">
        <v>122</v>
      </c>
      <c r="M43" s="72" t="s">
        <v>303</v>
      </c>
      <c r="N43" s="72">
        <v>7</v>
      </c>
      <c r="O43" s="72">
        <v>7</v>
      </c>
      <c r="P43" s="72">
        <v>38.660359999999997</v>
      </c>
      <c r="Q43" s="72">
        <v>8351</v>
      </c>
      <c r="R43" s="72">
        <v>1.1973180076629841E-4</v>
      </c>
      <c r="S43" s="72" t="s">
        <v>1003</v>
      </c>
      <c r="T43" s="72" t="s">
        <v>958</v>
      </c>
      <c r="U43" s="72" t="s">
        <v>303</v>
      </c>
      <c r="V43" s="72" t="s">
        <v>302</v>
      </c>
      <c r="W43" s="72">
        <v>0</v>
      </c>
      <c r="X43" s="72">
        <v>0</v>
      </c>
      <c r="Y43" s="72">
        <v>0</v>
      </c>
      <c r="Z43" s="72">
        <v>0</v>
      </c>
      <c r="AA43" s="92" t="s">
        <v>554</v>
      </c>
    </row>
    <row r="44" spans="1:27" x14ac:dyDescent="0.25">
      <c r="A44" s="72" t="s">
        <v>962</v>
      </c>
      <c r="B44" s="72">
        <v>23129207</v>
      </c>
      <c r="C44" s="72">
        <v>23391913</v>
      </c>
      <c r="D44" s="72">
        <v>262707</v>
      </c>
      <c r="E44" s="72" t="s">
        <v>341</v>
      </c>
      <c r="F44" s="72">
        <v>14735</v>
      </c>
      <c r="G44" s="72" t="s">
        <v>1085</v>
      </c>
      <c r="H44" s="72" t="s">
        <v>231</v>
      </c>
      <c r="I44" s="72" t="s">
        <v>952</v>
      </c>
      <c r="J44" s="72" t="s">
        <v>231</v>
      </c>
      <c r="K44" s="72" t="s">
        <v>1003</v>
      </c>
      <c r="L44" s="72" t="s">
        <v>301</v>
      </c>
      <c r="M44" s="72" t="s">
        <v>1066</v>
      </c>
      <c r="N44" s="72">
        <v>111</v>
      </c>
      <c r="O44" s="72">
        <v>111</v>
      </c>
      <c r="P44" s="72">
        <v>362.6404</v>
      </c>
      <c r="Q44" s="72">
        <v>260963</v>
      </c>
      <c r="R44" s="72">
        <v>6.6385745336058344E-3</v>
      </c>
      <c r="S44" s="72" t="s">
        <v>1003</v>
      </c>
      <c r="T44" s="72" t="s">
        <v>958</v>
      </c>
      <c r="U44" s="72" t="s">
        <v>303</v>
      </c>
      <c r="V44" s="72" t="s">
        <v>302</v>
      </c>
      <c r="W44" s="72">
        <v>1</v>
      </c>
      <c r="X44" s="72">
        <v>5.1062091503267975E-3</v>
      </c>
      <c r="Y44" s="72">
        <v>0</v>
      </c>
      <c r="Z44" s="72">
        <v>0</v>
      </c>
      <c r="AA44" s="92" t="s">
        <v>967</v>
      </c>
    </row>
    <row r="45" spans="1:27" x14ac:dyDescent="0.25">
      <c r="A45" s="72" t="s">
        <v>962</v>
      </c>
      <c r="B45" s="72">
        <v>25308699</v>
      </c>
      <c r="C45" s="72">
        <v>25498976</v>
      </c>
      <c r="D45" s="72">
        <v>190278</v>
      </c>
      <c r="E45" s="72" t="s">
        <v>115</v>
      </c>
      <c r="F45" s="72">
        <v>14956</v>
      </c>
      <c r="G45" s="72" t="s">
        <v>1086</v>
      </c>
      <c r="H45" s="72" t="s">
        <v>118</v>
      </c>
      <c r="I45" s="72" t="s">
        <v>952</v>
      </c>
      <c r="J45" s="72" t="s">
        <v>118</v>
      </c>
      <c r="K45" s="72" t="s">
        <v>0</v>
      </c>
      <c r="L45" s="72" t="s">
        <v>122</v>
      </c>
      <c r="M45" s="72" t="s">
        <v>303</v>
      </c>
      <c r="N45" s="72">
        <v>80</v>
      </c>
      <c r="O45" s="72">
        <v>79</v>
      </c>
      <c r="P45" s="72">
        <v>285.66019999999997</v>
      </c>
      <c r="Q45" s="72">
        <v>190277</v>
      </c>
      <c r="R45" s="72">
        <v>5.2554683147576498E-6</v>
      </c>
      <c r="S45" s="72" t="s">
        <v>1003</v>
      </c>
      <c r="T45" s="72" t="s">
        <v>963</v>
      </c>
      <c r="U45" s="72" t="s">
        <v>303</v>
      </c>
      <c r="V45" s="72" t="s">
        <v>302</v>
      </c>
      <c r="W45" s="72">
        <v>1</v>
      </c>
      <c r="X45" s="72">
        <v>5.1062091503267975E-3</v>
      </c>
      <c r="Y45" s="72">
        <v>0</v>
      </c>
      <c r="Z45" s="72">
        <v>0</v>
      </c>
      <c r="AA45" s="92" t="s">
        <v>993</v>
      </c>
    </row>
    <row r="46" spans="1:27" x14ac:dyDescent="0.25">
      <c r="A46" s="72" t="s">
        <v>962</v>
      </c>
      <c r="B46" s="72">
        <v>46142904</v>
      </c>
      <c r="C46" s="72">
        <v>46374173</v>
      </c>
      <c r="D46" s="72">
        <v>231270</v>
      </c>
      <c r="E46" s="72" t="s">
        <v>92</v>
      </c>
      <c r="F46" s="72">
        <v>14772</v>
      </c>
      <c r="G46" s="72" t="s">
        <v>1086</v>
      </c>
      <c r="H46" s="72" t="s">
        <v>118</v>
      </c>
      <c r="I46" s="72" t="s">
        <v>952</v>
      </c>
      <c r="J46" s="72" t="s">
        <v>118</v>
      </c>
      <c r="K46" s="72" t="s">
        <v>0</v>
      </c>
      <c r="L46" s="72" t="s">
        <v>122</v>
      </c>
      <c r="M46" s="72" t="s">
        <v>1066</v>
      </c>
      <c r="N46" s="72">
        <v>45</v>
      </c>
      <c r="O46" s="72">
        <v>45</v>
      </c>
      <c r="P46" s="72">
        <v>218.27690000000001</v>
      </c>
      <c r="Q46" s="72">
        <v>230101</v>
      </c>
      <c r="R46" s="72">
        <v>5.0546979720672569E-3</v>
      </c>
      <c r="S46" s="72" t="s">
        <v>1004</v>
      </c>
      <c r="T46" s="72" t="s">
        <v>958</v>
      </c>
      <c r="U46" s="72" t="s">
        <v>302</v>
      </c>
      <c r="V46" s="72" t="s">
        <v>302</v>
      </c>
      <c r="W46" s="72">
        <v>0</v>
      </c>
      <c r="X46" s="72">
        <v>0</v>
      </c>
      <c r="Y46" s="72">
        <v>0</v>
      </c>
      <c r="Z46" s="72">
        <v>0</v>
      </c>
      <c r="AA46" s="92" t="s">
        <v>554</v>
      </c>
    </row>
    <row r="47" spans="1:27" x14ac:dyDescent="0.25">
      <c r="A47" s="72" t="s">
        <v>962</v>
      </c>
      <c r="B47" s="72">
        <v>66677111</v>
      </c>
      <c r="C47" s="72">
        <v>66833041</v>
      </c>
      <c r="D47" s="72">
        <v>155931</v>
      </c>
      <c r="E47" s="72" t="s">
        <v>112</v>
      </c>
      <c r="F47" s="72">
        <v>14893</v>
      </c>
      <c r="G47" s="72" t="s">
        <v>1086</v>
      </c>
      <c r="H47" s="72" t="s">
        <v>118</v>
      </c>
      <c r="I47" s="72" t="s">
        <v>952</v>
      </c>
      <c r="J47" s="72" t="s">
        <v>118</v>
      </c>
      <c r="K47" s="72" t="s">
        <v>0</v>
      </c>
      <c r="L47" s="72" t="s">
        <v>122</v>
      </c>
      <c r="M47" s="72" t="s">
        <v>303</v>
      </c>
      <c r="N47" s="72">
        <v>12</v>
      </c>
      <c r="O47" s="72">
        <v>12</v>
      </c>
      <c r="P47" s="72">
        <v>46.27787</v>
      </c>
      <c r="Q47" s="72">
        <v>155930</v>
      </c>
      <c r="R47" s="72">
        <v>6.4130929705585871E-6</v>
      </c>
      <c r="S47" s="72" t="s">
        <v>1003</v>
      </c>
      <c r="T47" s="72" t="s">
        <v>958</v>
      </c>
      <c r="U47" s="72" t="s">
        <v>302</v>
      </c>
      <c r="V47" s="72" t="s">
        <v>302</v>
      </c>
      <c r="W47" s="72">
        <v>1</v>
      </c>
      <c r="X47" s="72">
        <v>5.1062091503267975E-3</v>
      </c>
      <c r="Y47" s="72">
        <v>0</v>
      </c>
      <c r="Z47" s="72">
        <v>0</v>
      </c>
      <c r="AA47" s="92" t="s">
        <v>554</v>
      </c>
    </row>
    <row r="48" spans="1:27" x14ac:dyDescent="0.25">
      <c r="A48" s="72" t="s">
        <v>962</v>
      </c>
      <c r="B48" s="72">
        <v>104792254</v>
      </c>
      <c r="C48" s="72">
        <v>104937554</v>
      </c>
      <c r="D48" s="72">
        <v>145301</v>
      </c>
      <c r="E48" s="72" t="s">
        <v>98</v>
      </c>
      <c r="F48" s="72">
        <v>14791</v>
      </c>
      <c r="G48" s="72" t="s">
        <v>1085</v>
      </c>
      <c r="H48" s="72" t="s">
        <v>231</v>
      </c>
      <c r="I48" s="72" t="s">
        <v>952</v>
      </c>
      <c r="J48" s="72" t="s">
        <v>118</v>
      </c>
      <c r="K48" s="72" t="s">
        <v>0</v>
      </c>
      <c r="L48" s="72" t="s">
        <v>301</v>
      </c>
      <c r="M48" s="72" t="s">
        <v>302</v>
      </c>
      <c r="N48" s="72">
        <v>28</v>
      </c>
      <c r="O48" s="72">
        <v>28</v>
      </c>
      <c r="P48" s="72">
        <v>262.5385</v>
      </c>
      <c r="Q48" s="72">
        <v>140842</v>
      </c>
      <c r="R48" s="72">
        <v>3.0688020041155895E-2</v>
      </c>
      <c r="S48" s="72" t="s">
        <v>1004</v>
      </c>
      <c r="T48" s="72" t="s">
        <v>958</v>
      </c>
      <c r="U48" s="72" t="s">
        <v>302</v>
      </c>
      <c r="V48" s="72" t="s">
        <v>302</v>
      </c>
      <c r="W48" s="72">
        <v>4</v>
      </c>
      <c r="X48" s="72">
        <v>2.042483660130719E-2</v>
      </c>
      <c r="Y48" s="72">
        <v>1</v>
      </c>
      <c r="Z48" s="72">
        <v>2.4437927663734114E-2</v>
      </c>
      <c r="AA48" s="92" t="s">
        <v>554</v>
      </c>
    </row>
    <row r="49" spans="1:27" x14ac:dyDescent="0.25">
      <c r="A49" s="72" t="s">
        <v>562</v>
      </c>
      <c r="B49" s="72">
        <v>94283318</v>
      </c>
      <c r="C49" s="72">
        <v>94391751</v>
      </c>
      <c r="D49" s="72">
        <v>108434</v>
      </c>
      <c r="E49" s="72" t="s">
        <v>340</v>
      </c>
      <c r="F49" s="72">
        <v>14725</v>
      </c>
      <c r="G49" s="72" t="s">
        <v>1086</v>
      </c>
      <c r="H49" s="72" t="s">
        <v>231</v>
      </c>
      <c r="I49" s="72" t="s">
        <v>952</v>
      </c>
      <c r="J49" s="72" t="s">
        <v>231</v>
      </c>
      <c r="K49" s="72" t="s">
        <v>1004</v>
      </c>
      <c r="L49" s="72" t="s">
        <v>122</v>
      </c>
      <c r="M49" s="72" t="s">
        <v>303</v>
      </c>
      <c r="N49" s="72">
        <v>27</v>
      </c>
      <c r="O49" s="72">
        <v>27</v>
      </c>
      <c r="P49" s="72">
        <v>97.714680000000001</v>
      </c>
      <c r="Q49" s="72">
        <v>108433</v>
      </c>
      <c r="R49" s="72">
        <v>9.2221996790264882E-6</v>
      </c>
      <c r="S49" s="72" t="s">
        <v>1003</v>
      </c>
      <c r="T49" s="72" t="s">
        <v>963</v>
      </c>
      <c r="U49" s="72" t="s">
        <v>302</v>
      </c>
      <c r="V49" s="72" t="s">
        <v>302</v>
      </c>
      <c r="W49" s="72">
        <v>0</v>
      </c>
      <c r="X49" s="72">
        <v>0</v>
      </c>
      <c r="Y49" s="72">
        <v>0</v>
      </c>
      <c r="Z49" s="72">
        <v>0</v>
      </c>
      <c r="AA49" s="92" t="s">
        <v>554</v>
      </c>
    </row>
    <row r="50" spans="1:27" x14ac:dyDescent="0.25">
      <c r="A50" s="72" t="s">
        <v>3</v>
      </c>
      <c r="B50" s="72">
        <v>117194</v>
      </c>
      <c r="C50" s="72">
        <v>135652</v>
      </c>
      <c r="D50" s="72">
        <v>18459</v>
      </c>
      <c r="E50" s="72" t="s">
        <v>618</v>
      </c>
      <c r="F50" s="72">
        <v>14745</v>
      </c>
      <c r="G50" s="72" t="s">
        <v>1086</v>
      </c>
      <c r="H50" s="72" t="s">
        <v>231</v>
      </c>
      <c r="I50" s="72" t="s">
        <v>952</v>
      </c>
      <c r="J50" s="72" t="s">
        <v>118</v>
      </c>
      <c r="K50" s="72" t="s">
        <v>2</v>
      </c>
      <c r="L50" s="72" t="s">
        <v>1305</v>
      </c>
      <c r="M50" s="72" t="s">
        <v>302</v>
      </c>
      <c r="N50" s="72">
        <v>10</v>
      </c>
      <c r="O50" s="72">
        <v>10</v>
      </c>
      <c r="P50" s="72">
        <v>71.756050000000002</v>
      </c>
      <c r="Q50" s="72">
        <v>18458</v>
      </c>
      <c r="R50" s="72">
        <v>5.4174115607596995E-5</v>
      </c>
      <c r="S50" s="72" t="s">
        <v>1128</v>
      </c>
      <c r="T50" s="72" t="s">
        <v>958</v>
      </c>
      <c r="U50" s="72" t="s">
        <v>303</v>
      </c>
      <c r="V50" s="72" t="s">
        <v>302</v>
      </c>
      <c r="W50" s="72">
        <v>0</v>
      </c>
      <c r="X50" s="72">
        <v>0</v>
      </c>
      <c r="Y50" s="72">
        <v>0</v>
      </c>
      <c r="Z50" s="72">
        <v>0</v>
      </c>
      <c r="AA50" s="92" t="s">
        <v>1013</v>
      </c>
    </row>
    <row r="51" spans="1:27" x14ac:dyDescent="0.25">
      <c r="A51" s="72" t="s">
        <v>3</v>
      </c>
      <c r="B51" s="72">
        <v>419092</v>
      </c>
      <c r="C51" s="72">
        <v>450309</v>
      </c>
      <c r="D51" s="72">
        <v>31218</v>
      </c>
      <c r="E51" s="72" t="s">
        <v>85</v>
      </c>
      <c r="F51" s="72">
        <v>14733</v>
      </c>
      <c r="G51" s="72" t="s">
        <v>1086</v>
      </c>
      <c r="H51" s="72" t="s">
        <v>118</v>
      </c>
      <c r="I51" s="72" t="s">
        <v>952</v>
      </c>
      <c r="J51" s="72" t="s">
        <v>118</v>
      </c>
      <c r="K51" s="72" t="s">
        <v>0</v>
      </c>
      <c r="L51" s="72" t="s">
        <v>301</v>
      </c>
      <c r="M51" s="72" t="s">
        <v>302</v>
      </c>
      <c r="N51" s="72">
        <v>14</v>
      </c>
      <c r="O51" s="72">
        <v>14</v>
      </c>
      <c r="P51" s="72">
        <v>70.24409</v>
      </c>
      <c r="Q51" s="72">
        <v>31217</v>
      </c>
      <c r="R51" s="72">
        <v>3.20328015888105E-5</v>
      </c>
      <c r="S51" s="72" t="s">
        <v>1003</v>
      </c>
      <c r="T51" s="72" t="s">
        <v>958</v>
      </c>
      <c r="U51" s="72" t="s">
        <v>303</v>
      </c>
      <c r="V51" s="72" t="s">
        <v>302</v>
      </c>
      <c r="W51" s="72">
        <v>0</v>
      </c>
      <c r="X51" s="72">
        <v>0</v>
      </c>
      <c r="Y51" s="72">
        <v>0</v>
      </c>
      <c r="Z51" s="72">
        <v>0</v>
      </c>
      <c r="AA51" s="92" t="s">
        <v>1015</v>
      </c>
    </row>
    <row r="52" spans="1:27" x14ac:dyDescent="0.25">
      <c r="A52" s="72" t="s">
        <v>3</v>
      </c>
      <c r="B52" s="72">
        <v>5516355</v>
      </c>
      <c r="C52" s="72">
        <v>5527411</v>
      </c>
      <c r="D52" s="72">
        <v>11057</v>
      </c>
      <c r="E52" s="72" t="s">
        <v>618</v>
      </c>
      <c r="F52" s="72">
        <v>14745</v>
      </c>
      <c r="G52" s="72" t="s">
        <v>1086</v>
      </c>
      <c r="H52" s="72" t="s">
        <v>231</v>
      </c>
      <c r="I52" s="72" t="s">
        <v>952</v>
      </c>
      <c r="J52" s="72" t="s">
        <v>118</v>
      </c>
      <c r="K52" s="72" t="s">
        <v>2</v>
      </c>
      <c r="L52" s="72" t="s">
        <v>1305</v>
      </c>
      <c r="M52" s="72" t="s">
        <v>302</v>
      </c>
      <c r="N52" s="72">
        <v>10</v>
      </c>
      <c r="O52" s="72">
        <v>10</v>
      </c>
      <c r="P52" s="72">
        <v>43.332720000000002</v>
      </c>
      <c r="Q52" s="72">
        <v>11056</v>
      </c>
      <c r="R52" s="72">
        <v>9.0440444966977118E-5</v>
      </c>
      <c r="S52" s="72" t="s">
        <v>1128</v>
      </c>
      <c r="T52" s="72" t="s">
        <v>958</v>
      </c>
      <c r="U52" s="72" t="s">
        <v>303</v>
      </c>
      <c r="V52" s="72" t="s">
        <v>302</v>
      </c>
      <c r="W52" s="72">
        <v>4</v>
      </c>
      <c r="X52" s="72">
        <v>2.042483660130719E-2</v>
      </c>
      <c r="Y52" s="72">
        <v>0</v>
      </c>
      <c r="Z52" s="72">
        <v>0</v>
      </c>
      <c r="AA52" s="92" t="s">
        <v>554</v>
      </c>
    </row>
    <row r="53" spans="1:27" x14ac:dyDescent="0.25">
      <c r="A53" s="72" t="s">
        <v>3</v>
      </c>
      <c r="B53" s="72">
        <v>12660850</v>
      </c>
      <c r="C53" s="72">
        <v>12721529</v>
      </c>
      <c r="D53" s="72">
        <v>60680</v>
      </c>
      <c r="E53" s="72" t="s">
        <v>598</v>
      </c>
      <c r="F53" s="72">
        <v>14730</v>
      </c>
      <c r="G53" s="72" t="s">
        <v>1085</v>
      </c>
      <c r="H53" s="72" t="s">
        <v>118</v>
      </c>
      <c r="I53" s="72" t="s">
        <v>952</v>
      </c>
      <c r="J53" s="72" t="s">
        <v>118</v>
      </c>
      <c r="K53" s="72" t="s">
        <v>2</v>
      </c>
      <c r="L53" s="72" t="s">
        <v>1145</v>
      </c>
      <c r="M53" s="72" t="s">
        <v>303</v>
      </c>
      <c r="N53" s="72">
        <v>73</v>
      </c>
      <c r="O53" s="72">
        <v>71</v>
      </c>
      <c r="P53" s="72">
        <v>218.7903</v>
      </c>
      <c r="Q53" s="72">
        <v>60282</v>
      </c>
      <c r="R53" s="72">
        <v>6.5589980224126654E-3</v>
      </c>
      <c r="S53" s="72" t="s">
        <v>1128</v>
      </c>
      <c r="T53" s="72" t="s">
        <v>958</v>
      </c>
      <c r="U53" s="72" t="s">
        <v>302</v>
      </c>
      <c r="V53" s="72" t="s">
        <v>302</v>
      </c>
      <c r="W53" s="72">
        <v>2</v>
      </c>
      <c r="X53" s="72">
        <v>1.0212418300653595E-2</v>
      </c>
      <c r="Y53" s="72">
        <v>0</v>
      </c>
      <c r="Z53" s="72">
        <v>0</v>
      </c>
      <c r="AA53" s="92" t="s">
        <v>1014</v>
      </c>
    </row>
    <row r="54" spans="1:27" x14ac:dyDescent="0.25">
      <c r="A54" s="72" t="s">
        <v>3</v>
      </c>
      <c r="B54" s="72">
        <v>12691653</v>
      </c>
      <c r="C54" s="72">
        <v>12704565</v>
      </c>
      <c r="D54" s="72">
        <v>12913</v>
      </c>
      <c r="E54" s="72" t="s">
        <v>356</v>
      </c>
      <c r="F54" s="72">
        <v>14888</v>
      </c>
      <c r="G54" s="72" t="s">
        <v>1085</v>
      </c>
      <c r="H54" s="72" t="s">
        <v>118</v>
      </c>
      <c r="I54" s="72" t="s">
        <v>952</v>
      </c>
      <c r="J54" s="72" t="s">
        <v>118</v>
      </c>
      <c r="K54" s="72" t="s">
        <v>1003</v>
      </c>
      <c r="L54" s="72" t="s">
        <v>1145</v>
      </c>
      <c r="M54" s="72" t="s">
        <v>303</v>
      </c>
      <c r="N54" s="72">
        <v>12</v>
      </c>
      <c r="O54" s="72">
        <v>10</v>
      </c>
      <c r="P54" s="72">
        <v>47.292369999999998</v>
      </c>
      <c r="Q54" s="72">
        <v>12912</v>
      </c>
      <c r="R54" s="72">
        <v>7.7441338186323705E-5</v>
      </c>
      <c r="S54" s="72" t="s">
        <v>1003</v>
      </c>
      <c r="T54" s="72" t="s">
        <v>958</v>
      </c>
      <c r="U54" s="72" t="s">
        <v>303</v>
      </c>
      <c r="V54" s="72" t="s">
        <v>302</v>
      </c>
      <c r="W54" s="72">
        <v>54</v>
      </c>
      <c r="X54" s="72">
        <v>0.27573529411764708</v>
      </c>
      <c r="Y54" s="72">
        <v>0</v>
      </c>
      <c r="Z54" s="72">
        <v>0</v>
      </c>
      <c r="AA54" s="92" t="s">
        <v>554</v>
      </c>
    </row>
    <row r="55" spans="1:27" x14ac:dyDescent="0.25">
      <c r="A55" s="72" t="s">
        <v>3</v>
      </c>
      <c r="B55" s="72">
        <v>34194635</v>
      </c>
      <c r="C55" s="72">
        <v>34416833</v>
      </c>
      <c r="D55" s="72">
        <v>222199</v>
      </c>
      <c r="E55" s="72" t="s">
        <v>361</v>
      </c>
      <c r="F55" s="72">
        <v>14967</v>
      </c>
      <c r="G55" s="72" t="s">
        <v>1086</v>
      </c>
      <c r="H55" s="72" t="s">
        <v>118</v>
      </c>
      <c r="I55" s="72" t="s">
        <v>952</v>
      </c>
      <c r="J55" s="72" t="s">
        <v>231</v>
      </c>
      <c r="K55" s="72" t="s">
        <v>1003</v>
      </c>
      <c r="L55" s="72" t="s">
        <v>301</v>
      </c>
      <c r="M55" s="72" t="s">
        <v>303</v>
      </c>
      <c r="N55" s="72">
        <v>9</v>
      </c>
      <c r="O55" s="72">
        <v>9</v>
      </c>
      <c r="P55" s="72">
        <v>69.942340000000002</v>
      </c>
      <c r="Q55" s="72">
        <v>175066</v>
      </c>
      <c r="R55" s="72">
        <v>0.21212066660966067</v>
      </c>
      <c r="S55" s="72" t="s">
        <v>1003</v>
      </c>
      <c r="T55" s="72" t="s">
        <v>963</v>
      </c>
      <c r="U55" s="72" t="s">
        <v>303</v>
      </c>
      <c r="V55" s="72" t="s">
        <v>302</v>
      </c>
      <c r="W55" s="72">
        <v>3</v>
      </c>
      <c r="X55" s="72">
        <v>1.5318627450980392E-2</v>
      </c>
      <c r="Y55" s="72">
        <v>0</v>
      </c>
      <c r="Z55" s="72">
        <v>0</v>
      </c>
      <c r="AA55" s="92" t="s">
        <v>995</v>
      </c>
    </row>
    <row r="56" spans="1:27" x14ac:dyDescent="0.25">
      <c r="A56" s="72" t="s">
        <v>3</v>
      </c>
      <c r="B56" s="72">
        <v>58978493</v>
      </c>
      <c r="C56" s="72">
        <v>59041233</v>
      </c>
      <c r="D56" s="72">
        <v>62741</v>
      </c>
      <c r="E56" s="72" t="s">
        <v>90</v>
      </c>
      <c r="F56" s="72">
        <v>14754</v>
      </c>
      <c r="G56" s="72" t="s">
        <v>1085</v>
      </c>
      <c r="H56" s="72" t="s">
        <v>118</v>
      </c>
      <c r="I56" s="72" t="s">
        <v>952</v>
      </c>
      <c r="J56" s="72" t="s">
        <v>118</v>
      </c>
      <c r="K56" s="72" t="s">
        <v>0</v>
      </c>
      <c r="L56" s="72" t="s">
        <v>301</v>
      </c>
      <c r="M56" s="72" t="s">
        <v>302</v>
      </c>
      <c r="N56" s="72">
        <v>21</v>
      </c>
      <c r="O56" s="72">
        <v>21</v>
      </c>
      <c r="P56" s="72">
        <v>85.439149999999998</v>
      </c>
      <c r="Q56" s="72">
        <v>62740</v>
      </c>
      <c r="R56" s="72">
        <v>1.593854098591585E-5</v>
      </c>
      <c r="S56" s="72" t="s">
        <v>1004</v>
      </c>
      <c r="T56" s="72" t="s">
        <v>958</v>
      </c>
      <c r="U56" s="72" t="s">
        <v>303</v>
      </c>
      <c r="V56" s="72" t="s">
        <v>302</v>
      </c>
      <c r="W56" s="72">
        <v>6</v>
      </c>
      <c r="X56" s="72">
        <v>3.0637254901960783E-2</v>
      </c>
      <c r="Y56" s="72">
        <v>1</v>
      </c>
      <c r="Z56" s="72">
        <v>2.4437927663734114E-2</v>
      </c>
      <c r="AA56" s="92" t="s">
        <v>554</v>
      </c>
    </row>
    <row r="57" spans="1:27" x14ac:dyDescent="0.25">
      <c r="A57" s="72" t="s">
        <v>3</v>
      </c>
      <c r="B57" s="72">
        <v>80220495</v>
      </c>
      <c r="C57" s="72">
        <v>80337865</v>
      </c>
      <c r="D57" s="72">
        <v>117371</v>
      </c>
      <c r="E57" s="72" t="s">
        <v>101</v>
      </c>
      <c r="F57" s="72">
        <v>14797</v>
      </c>
      <c r="G57" s="72" t="s">
        <v>1086</v>
      </c>
      <c r="H57" s="72" t="s">
        <v>118</v>
      </c>
      <c r="I57" s="72" t="s">
        <v>952</v>
      </c>
      <c r="J57" s="72" t="s">
        <v>118</v>
      </c>
      <c r="K57" s="72" t="s">
        <v>0</v>
      </c>
      <c r="L57" s="72" t="s">
        <v>301</v>
      </c>
      <c r="M57" s="72" t="s">
        <v>302</v>
      </c>
      <c r="N57" s="72">
        <v>45</v>
      </c>
      <c r="O57" s="72">
        <v>46</v>
      </c>
      <c r="P57" s="72">
        <v>197.05260000000001</v>
      </c>
      <c r="Q57" s="72">
        <v>117370</v>
      </c>
      <c r="R57" s="72">
        <v>8.5199921615597418E-6</v>
      </c>
      <c r="S57" s="72" t="s">
        <v>1003</v>
      </c>
      <c r="T57" s="72" t="s">
        <v>958</v>
      </c>
      <c r="U57" s="72" t="s">
        <v>303</v>
      </c>
      <c r="V57" s="72" t="s">
        <v>302</v>
      </c>
      <c r="W57" s="72">
        <v>2</v>
      </c>
      <c r="X57" s="72">
        <v>1.0212418300653595E-2</v>
      </c>
      <c r="Y57" s="72">
        <v>1</v>
      </c>
      <c r="Z57" s="72">
        <v>2.4437927663734114E-2</v>
      </c>
      <c r="AA57" s="92" t="s">
        <v>554</v>
      </c>
    </row>
    <row r="58" spans="1:27" x14ac:dyDescent="0.25">
      <c r="A58" s="72" t="s">
        <v>563</v>
      </c>
      <c r="B58" s="72">
        <v>277602</v>
      </c>
      <c r="C58" s="72">
        <v>608209</v>
      </c>
      <c r="D58" s="72">
        <v>330608</v>
      </c>
      <c r="E58" s="72" t="s">
        <v>582</v>
      </c>
      <c r="F58" s="72">
        <v>14717</v>
      </c>
      <c r="G58" s="72" t="s">
        <v>1085</v>
      </c>
      <c r="H58" s="72" t="s">
        <v>118</v>
      </c>
      <c r="I58" s="72" t="s">
        <v>952</v>
      </c>
      <c r="J58" s="72" t="s">
        <v>231</v>
      </c>
      <c r="K58" s="72" t="s">
        <v>2</v>
      </c>
      <c r="L58" s="72" t="s">
        <v>1305</v>
      </c>
      <c r="M58" s="72" t="s">
        <v>1066</v>
      </c>
      <c r="N58" s="72">
        <v>57</v>
      </c>
      <c r="O58" s="72">
        <v>57</v>
      </c>
      <c r="P58" s="72">
        <v>152.5752</v>
      </c>
      <c r="Q58" s="72">
        <v>328455</v>
      </c>
      <c r="R58" s="72">
        <v>6.5122441078255822E-3</v>
      </c>
      <c r="S58" s="72" t="s">
        <v>1128</v>
      </c>
      <c r="T58" s="72" t="s">
        <v>958</v>
      </c>
      <c r="U58" s="72" t="s">
        <v>303</v>
      </c>
      <c r="V58" s="72" t="s">
        <v>302</v>
      </c>
      <c r="W58" s="72">
        <v>1</v>
      </c>
      <c r="X58" s="72">
        <v>5.1062091503267975E-3</v>
      </c>
      <c r="Y58" s="72">
        <v>0</v>
      </c>
      <c r="Z58" s="72">
        <v>0</v>
      </c>
      <c r="AA58" s="92" t="s">
        <v>964</v>
      </c>
    </row>
    <row r="59" spans="1:27" x14ac:dyDescent="0.25">
      <c r="A59" s="72" t="s">
        <v>563</v>
      </c>
      <c r="B59" s="72">
        <v>5578857</v>
      </c>
      <c r="C59" s="72">
        <v>5618589</v>
      </c>
      <c r="D59" s="72">
        <v>39733</v>
      </c>
      <c r="E59" s="72" t="s">
        <v>94</v>
      </c>
      <c r="F59" s="72">
        <v>14778</v>
      </c>
      <c r="G59" s="72" t="s">
        <v>1085</v>
      </c>
      <c r="H59" s="72" t="s">
        <v>231</v>
      </c>
      <c r="I59" s="72" t="s">
        <v>952</v>
      </c>
      <c r="J59" s="72" t="s">
        <v>118</v>
      </c>
      <c r="K59" s="72" t="s">
        <v>0</v>
      </c>
      <c r="L59" s="72" t="s">
        <v>122</v>
      </c>
      <c r="M59" s="72" t="s">
        <v>302</v>
      </c>
      <c r="N59" s="72">
        <v>24</v>
      </c>
      <c r="O59" s="72">
        <v>24</v>
      </c>
      <c r="P59" s="72">
        <v>92.703299999999999</v>
      </c>
      <c r="Q59" s="72">
        <v>39732</v>
      </c>
      <c r="R59" s="72">
        <v>2.5167996375863311E-5</v>
      </c>
      <c r="S59" s="72" t="s">
        <v>1003</v>
      </c>
      <c r="T59" s="72" t="s">
        <v>958</v>
      </c>
      <c r="U59" s="72" t="s">
        <v>303</v>
      </c>
      <c r="V59" s="72" t="s">
        <v>302</v>
      </c>
      <c r="W59" s="72">
        <v>0</v>
      </c>
      <c r="X59" s="72">
        <v>0</v>
      </c>
      <c r="Y59" s="72">
        <v>0</v>
      </c>
      <c r="Z59" s="72">
        <v>0</v>
      </c>
      <c r="AA59" s="92" t="s">
        <v>554</v>
      </c>
    </row>
    <row r="60" spans="1:27" x14ac:dyDescent="0.25">
      <c r="A60" s="72" t="s">
        <v>563</v>
      </c>
      <c r="B60" s="72">
        <v>34456073</v>
      </c>
      <c r="C60" s="72">
        <v>34465375</v>
      </c>
      <c r="D60" s="72">
        <v>9303</v>
      </c>
      <c r="E60" s="72" t="s">
        <v>76</v>
      </c>
      <c r="F60" s="72">
        <v>14704</v>
      </c>
      <c r="G60" s="72" t="s">
        <v>1085</v>
      </c>
      <c r="H60" s="72" t="s">
        <v>231</v>
      </c>
      <c r="I60" s="72" t="s">
        <v>952</v>
      </c>
      <c r="J60" s="72" t="s">
        <v>118</v>
      </c>
      <c r="K60" s="72" t="s">
        <v>0</v>
      </c>
      <c r="L60" s="72" t="s">
        <v>122</v>
      </c>
      <c r="M60" s="72" t="s">
        <v>302</v>
      </c>
      <c r="N60" s="72">
        <v>9</v>
      </c>
      <c r="O60" s="72">
        <v>9</v>
      </c>
      <c r="P60" s="72">
        <v>66.508030000000005</v>
      </c>
      <c r="Q60" s="72">
        <v>9302</v>
      </c>
      <c r="R60" s="72">
        <v>1.0749220681505189E-4</v>
      </c>
      <c r="S60" s="72" t="s">
        <v>1003</v>
      </c>
      <c r="T60" s="72" t="s">
        <v>958</v>
      </c>
      <c r="U60" s="72" t="s">
        <v>303</v>
      </c>
      <c r="V60" s="72" t="s">
        <v>302</v>
      </c>
      <c r="W60" s="72">
        <v>0</v>
      </c>
      <c r="X60" s="72">
        <v>0</v>
      </c>
      <c r="Y60" s="72">
        <v>1</v>
      </c>
      <c r="Z60" s="72">
        <v>2.4437927663734114E-2</v>
      </c>
      <c r="AA60" s="92" t="s">
        <v>554</v>
      </c>
    </row>
    <row r="61" spans="1:27" x14ac:dyDescent="0.25">
      <c r="A61" s="72" t="s">
        <v>563</v>
      </c>
      <c r="B61" s="72">
        <v>34458934</v>
      </c>
      <c r="C61" s="72">
        <v>34466631</v>
      </c>
      <c r="D61" s="72">
        <v>7698</v>
      </c>
      <c r="E61" s="72" t="s">
        <v>237</v>
      </c>
      <c r="F61" s="72">
        <v>14728</v>
      </c>
      <c r="G61" s="72" t="s">
        <v>1085</v>
      </c>
      <c r="H61" s="72" t="s">
        <v>231</v>
      </c>
      <c r="I61" s="72" t="s">
        <v>952</v>
      </c>
      <c r="J61" s="72" t="s">
        <v>231</v>
      </c>
      <c r="K61" s="72" t="s">
        <v>0</v>
      </c>
      <c r="L61" s="72" t="s">
        <v>122</v>
      </c>
      <c r="M61" s="72" t="s">
        <v>302</v>
      </c>
      <c r="N61" s="72">
        <v>9</v>
      </c>
      <c r="O61" s="72">
        <v>9</v>
      </c>
      <c r="P61" s="72">
        <v>47.670490000000001</v>
      </c>
      <c r="Q61" s="72">
        <v>7697</v>
      </c>
      <c r="R61" s="72">
        <v>1.2990387113531732E-4</v>
      </c>
      <c r="S61" s="72" t="s">
        <v>1003</v>
      </c>
      <c r="T61" s="72" t="s">
        <v>958</v>
      </c>
      <c r="U61" s="72" t="s">
        <v>303</v>
      </c>
      <c r="V61" s="72" t="s">
        <v>302</v>
      </c>
      <c r="W61" s="72">
        <v>0</v>
      </c>
      <c r="X61" s="72">
        <v>0</v>
      </c>
      <c r="Y61" s="72">
        <v>0</v>
      </c>
      <c r="Z61" s="72">
        <v>0</v>
      </c>
      <c r="AA61" s="92" t="s">
        <v>554</v>
      </c>
    </row>
    <row r="62" spans="1:27" x14ac:dyDescent="0.25">
      <c r="A62" s="72" t="s">
        <v>563</v>
      </c>
      <c r="B62" s="72">
        <v>34459241</v>
      </c>
      <c r="C62" s="72">
        <v>34468886</v>
      </c>
      <c r="D62" s="72">
        <v>9646</v>
      </c>
      <c r="E62" s="72" t="s">
        <v>341</v>
      </c>
      <c r="F62" s="72">
        <v>14735</v>
      </c>
      <c r="G62" s="72" t="s">
        <v>1085</v>
      </c>
      <c r="H62" s="72" t="s">
        <v>231</v>
      </c>
      <c r="I62" s="72" t="s">
        <v>952</v>
      </c>
      <c r="J62" s="72" t="s">
        <v>231</v>
      </c>
      <c r="K62" s="72" t="s">
        <v>1003</v>
      </c>
      <c r="L62" s="72" t="s">
        <v>301</v>
      </c>
      <c r="M62" s="72" t="s">
        <v>302</v>
      </c>
      <c r="N62" s="72">
        <v>9</v>
      </c>
      <c r="O62" s="72">
        <v>9</v>
      </c>
      <c r="P62" s="72">
        <v>56.402589999999996</v>
      </c>
      <c r="Q62" s="72">
        <v>9645</v>
      </c>
      <c r="R62" s="72">
        <v>1.0366991499066724E-4</v>
      </c>
      <c r="S62" s="72" t="s">
        <v>1003</v>
      </c>
      <c r="T62" s="72" t="s">
        <v>958</v>
      </c>
      <c r="U62" s="72" t="s">
        <v>303</v>
      </c>
      <c r="V62" s="72" t="s">
        <v>302</v>
      </c>
      <c r="W62" s="72">
        <v>0</v>
      </c>
      <c r="X62" s="72">
        <v>0</v>
      </c>
      <c r="Y62" s="72">
        <v>4</v>
      </c>
      <c r="Z62" s="72">
        <v>9.7751710654936458E-2</v>
      </c>
      <c r="AA62" s="92" t="s">
        <v>554</v>
      </c>
    </row>
    <row r="63" spans="1:27" x14ac:dyDescent="0.25">
      <c r="A63" s="72" t="s">
        <v>563</v>
      </c>
      <c r="B63" s="72">
        <v>41424101</v>
      </c>
      <c r="C63" s="72">
        <v>41645244</v>
      </c>
      <c r="D63" s="72">
        <v>221144</v>
      </c>
      <c r="E63" s="72" t="s">
        <v>218</v>
      </c>
      <c r="F63" s="72">
        <v>14789</v>
      </c>
      <c r="G63" s="72" t="s">
        <v>1086</v>
      </c>
      <c r="H63" s="72" t="s">
        <v>231</v>
      </c>
      <c r="I63" s="72" t="s">
        <v>952</v>
      </c>
      <c r="J63" s="72" t="s">
        <v>118</v>
      </c>
      <c r="K63" s="72" t="s">
        <v>0</v>
      </c>
      <c r="L63" s="72" t="s">
        <v>1145</v>
      </c>
      <c r="M63" s="72" t="s">
        <v>303</v>
      </c>
      <c r="N63" s="72">
        <v>32</v>
      </c>
      <c r="O63" s="72">
        <v>32</v>
      </c>
      <c r="P63" s="72">
        <v>104.8847</v>
      </c>
      <c r="Q63" s="72">
        <v>221041</v>
      </c>
      <c r="R63" s="72">
        <v>4.6575986687402704E-4</v>
      </c>
      <c r="S63" s="72" t="s">
        <v>1003</v>
      </c>
      <c r="T63" s="72" t="s">
        <v>958</v>
      </c>
      <c r="U63" s="72" t="s">
        <v>302</v>
      </c>
      <c r="V63" s="72" t="s">
        <v>302</v>
      </c>
      <c r="W63" s="72">
        <v>1</v>
      </c>
      <c r="X63" s="72">
        <v>5.1062091503267975E-3</v>
      </c>
      <c r="Y63" s="72">
        <v>1</v>
      </c>
      <c r="Z63" s="72">
        <v>2.4437927663734114E-2</v>
      </c>
      <c r="AA63" s="92" t="s">
        <v>984</v>
      </c>
    </row>
    <row r="64" spans="1:27" x14ac:dyDescent="0.25">
      <c r="A64" s="72" t="s">
        <v>563</v>
      </c>
      <c r="B64" s="72">
        <v>50496763</v>
      </c>
      <c r="C64" s="72">
        <v>50584241</v>
      </c>
      <c r="D64" s="72">
        <v>87479</v>
      </c>
      <c r="E64" s="72" t="s">
        <v>356</v>
      </c>
      <c r="F64" s="72">
        <v>14888</v>
      </c>
      <c r="G64" s="72" t="s">
        <v>1085</v>
      </c>
      <c r="H64" s="72" t="s">
        <v>231</v>
      </c>
      <c r="I64" s="72" t="s">
        <v>952</v>
      </c>
      <c r="J64" s="72" t="s">
        <v>118</v>
      </c>
      <c r="K64" s="72" t="s">
        <v>1003</v>
      </c>
      <c r="L64" s="72" t="s">
        <v>1145</v>
      </c>
      <c r="M64" s="72" t="s">
        <v>303</v>
      </c>
      <c r="N64" s="72">
        <v>20</v>
      </c>
      <c r="O64" s="72">
        <v>20</v>
      </c>
      <c r="P64" s="72">
        <v>57.585079999999998</v>
      </c>
      <c r="Q64" s="72">
        <v>87478</v>
      </c>
      <c r="R64" s="72">
        <v>1.1431314944188031E-5</v>
      </c>
      <c r="S64" s="72" t="s">
        <v>1003</v>
      </c>
      <c r="T64" s="72" t="s">
        <v>958</v>
      </c>
      <c r="U64" s="72" t="s">
        <v>303</v>
      </c>
      <c r="V64" s="72" t="s">
        <v>302</v>
      </c>
      <c r="W64" s="72">
        <v>2</v>
      </c>
      <c r="X64" s="72">
        <v>1.0212418300653595E-2</v>
      </c>
      <c r="Y64" s="72">
        <v>0</v>
      </c>
      <c r="Z64" s="72">
        <v>0</v>
      </c>
      <c r="AA64" s="92" t="s">
        <v>554</v>
      </c>
    </row>
    <row r="65" spans="1:27" x14ac:dyDescent="0.25">
      <c r="A65" s="72" t="s">
        <v>1016</v>
      </c>
      <c r="B65" s="72">
        <v>28995493</v>
      </c>
      <c r="C65" s="72">
        <v>29041734</v>
      </c>
      <c r="D65" s="72">
        <v>46242</v>
      </c>
      <c r="E65" s="72" t="s">
        <v>115</v>
      </c>
      <c r="F65" s="72">
        <v>14956</v>
      </c>
      <c r="G65" s="72" t="s">
        <v>1086</v>
      </c>
      <c r="H65" s="72" t="s">
        <v>118</v>
      </c>
      <c r="I65" s="72" t="s">
        <v>952</v>
      </c>
      <c r="J65" s="72" t="s">
        <v>118</v>
      </c>
      <c r="K65" s="72" t="s">
        <v>0</v>
      </c>
      <c r="L65" s="72" t="s">
        <v>122</v>
      </c>
      <c r="M65" s="72" t="s">
        <v>303</v>
      </c>
      <c r="N65" s="72">
        <v>20</v>
      </c>
      <c r="O65" s="72">
        <v>20</v>
      </c>
      <c r="P65" s="72">
        <v>85.693010000000001</v>
      </c>
      <c r="Q65" s="72">
        <v>46241</v>
      </c>
      <c r="R65" s="72">
        <v>2.1625362224830802E-5</v>
      </c>
      <c r="S65" s="72" t="s">
        <v>1003</v>
      </c>
      <c r="T65" s="72" t="s">
        <v>963</v>
      </c>
      <c r="U65" s="72" t="s">
        <v>303</v>
      </c>
      <c r="V65" s="72" t="s">
        <v>302</v>
      </c>
      <c r="W65" s="72">
        <v>0</v>
      </c>
      <c r="X65" s="72">
        <v>0</v>
      </c>
      <c r="Y65" s="72">
        <v>0</v>
      </c>
      <c r="Z65" s="72">
        <v>0</v>
      </c>
      <c r="AA65" s="92" t="s">
        <v>1017</v>
      </c>
    </row>
    <row r="66" spans="1:27" x14ac:dyDescent="0.25">
      <c r="A66" s="72" t="s">
        <v>1016</v>
      </c>
      <c r="B66" s="72">
        <v>44560429</v>
      </c>
      <c r="C66" s="72">
        <v>44628687</v>
      </c>
      <c r="D66" s="72">
        <v>68259</v>
      </c>
      <c r="E66" s="72" t="s">
        <v>243</v>
      </c>
      <c r="F66" s="72">
        <v>14784</v>
      </c>
      <c r="G66" s="72" t="s">
        <v>1085</v>
      </c>
      <c r="H66" s="72" t="s">
        <v>231</v>
      </c>
      <c r="I66" s="72" t="s">
        <v>952</v>
      </c>
      <c r="J66" s="72" t="s">
        <v>231</v>
      </c>
      <c r="K66" s="72" t="s">
        <v>0</v>
      </c>
      <c r="L66" s="72" t="s">
        <v>301</v>
      </c>
      <c r="M66" s="72" t="s">
        <v>303</v>
      </c>
      <c r="N66" s="72">
        <v>12</v>
      </c>
      <c r="O66" s="72">
        <v>12</v>
      </c>
      <c r="P66" s="72">
        <v>124.19840000000001</v>
      </c>
      <c r="Q66" s="72">
        <v>66383</v>
      </c>
      <c r="R66" s="72">
        <v>2.7483555282087346E-2</v>
      </c>
      <c r="S66" s="72" t="s">
        <v>1004</v>
      </c>
      <c r="T66" s="72" t="s">
        <v>958</v>
      </c>
      <c r="U66" s="72" t="s">
        <v>303</v>
      </c>
      <c r="V66" s="72" t="s">
        <v>302</v>
      </c>
      <c r="W66" s="72">
        <v>1</v>
      </c>
      <c r="X66" s="72">
        <v>5.1062091503267975E-3</v>
      </c>
      <c r="Y66" s="72">
        <v>0</v>
      </c>
      <c r="Z66" s="72">
        <v>0</v>
      </c>
      <c r="AA66" s="92" t="s">
        <v>1141</v>
      </c>
    </row>
    <row r="67" spans="1:27" x14ac:dyDescent="0.25">
      <c r="A67" s="72" t="s">
        <v>1016</v>
      </c>
      <c r="B67" s="72">
        <v>68103850</v>
      </c>
      <c r="C67" s="72">
        <v>68131538</v>
      </c>
      <c r="D67" s="72">
        <v>27689</v>
      </c>
      <c r="E67" s="72" t="s">
        <v>216</v>
      </c>
      <c r="F67" s="72">
        <v>14780</v>
      </c>
      <c r="G67" s="72" t="s">
        <v>1085</v>
      </c>
      <c r="H67" s="72" t="s">
        <v>231</v>
      </c>
      <c r="I67" s="72" t="s">
        <v>952</v>
      </c>
      <c r="J67" s="72" t="s">
        <v>118</v>
      </c>
      <c r="K67" s="72" t="s">
        <v>0</v>
      </c>
      <c r="L67" s="72" t="s">
        <v>1145</v>
      </c>
      <c r="M67" s="72" t="s">
        <v>302</v>
      </c>
      <c r="N67" s="72">
        <v>7</v>
      </c>
      <c r="O67" s="72">
        <v>7</v>
      </c>
      <c r="P67" s="72">
        <v>47.102820000000001</v>
      </c>
      <c r="Q67" s="72">
        <v>27688</v>
      </c>
      <c r="R67" s="72">
        <v>3.6115424898008897E-5</v>
      </c>
      <c r="S67" s="72" t="s">
        <v>1003</v>
      </c>
      <c r="T67" s="72" t="s">
        <v>958</v>
      </c>
      <c r="U67" s="72" t="s">
        <v>303</v>
      </c>
      <c r="V67" s="72" t="s">
        <v>302</v>
      </c>
      <c r="W67" s="72">
        <v>0</v>
      </c>
      <c r="X67" s="72">
        <v>0</v>
      </c>
      <c r="Y67" s="72">
        <v>0</v>
      </c>
      <c r="Z67" s="72">
        <v>0</v>
      </c>
      <c r="AA67" s="92" t="s">
        <v>554</v>
      </c>
    </row>
    <row r="68" spans="1:27" x14ac:dyDescent="0.25">
      <c r="A68" s="72" t="s">
        <v>992</v>
      </c>
      <c r="B68" s="72">
        <v>2833431</v>
      </c>
      <c r="C68" s="72">
        <v>2846782</v>
      </c>
      <c r="D68" s="72">
        <v>13352</v>
      </c>
      <c r="E68" s="72" t="s">
        <v>214</v>
      </c>
      <c r="F68" s="72">
        <v>14776</v>
      </c>
      <c r="G68" s="72" t="s">
        <v>1086</v>
      </c>
      <c r="H68" s="72" t="s">
        <v>231</v>
      </c>
      <c r="I68" s="72" t="s">
        <v>952</v>
      </c>
      <c r="J68" s="72" t="s">
        <v>118</v>
      </c>
      <c r="K68" s="72" t="s">
        <v>0</v>
      </c>
      <c r="L68" s="72" t="s">
        <v>1145</v>
      </c>
      <c r="M68" s="72" t="s">
        <v>302</v>
      </c>
      <c r="N68" s="72">
        <v>7</v>
      </c>
      <c r="O68" s="72">
        <v>7</v>
      </c>
      <c r="P68" s="72">
        <v>65.991230000000002</v>
      </c>
      <c r="Q68" s="72">
        <v>13351</v>
      </c>
      <c r="R68" s="72">
        <v>7.4895146794484724E-5</v>
      </c>
      <c r="S68" s="72" t="s">
        <v>1128</v>
      </c>
      <c r="T68" s="72" t="s">
        <v>958</v>
      </c>
      <c r="U68" s="72" t="s">
        <v>303</v>
      </c>
      <c r="V68" s="72" t="s">
        <v>302</v>
      </c>
      <c r="W68" s="72">
        <v>0</v>
      </c>
      <c r="X68" s="72">
        <v>0</v>
      </c>
      <c r="Y68" s="72">
        <v>0</v>
      </c>
      <c r="Z68" s="72">
        <v>0</v>
      </c>
      <c r="AA68" s="92" t="s">
        <v>1018</v>
      </c>
    </row>
    <row r="69" spans="1:27" x14ac:dyDescent="0.25">
      <c r="A69" s="72" t="s">
        <v>992</v>
      </c>
      <c r="B69" s="72">
        <v>16243590</v>
      </c>
      <c r="C69" s="72">
        <v>16514771</v>
      </c>
      <c r="D69" s="72">
        <v>271182</v>
      </c>
      <c r="E69" s="72" t="s">
        <v>355</v>
      </c>
      <c r="F69" s="72">
        <v>14872</v>
      </c>
      <c r="G69" s="72" t="s">
        <v>1086</v>
      </c>
      <c r="H69" s="72" t="s">
        <v>231</v>
      </c>
      <c r="I69" s="72" t="s">
        <v>952</v>
      </c>
      <c r="J69" s="72" t="s">
        <v>231</v>
      </c>
      <c r="K69" s="72" t="s">
        <v>1004</v>
      </c>
      <c r="L69" s="72" t="s">
        <v>122</v>
      </c>
      <c r="M69" s="72" t="s">
        <v>303</v>
      </c>
      <c r="N69" s="72">
        <v>65</v>
      </c>
      <c r="O69" s="72">
        <v>65</v>
      </c>
      <c r="P69" s="72">
        <v>126.9658</v>
      </c>
      <c r="Q69" s="72">
        <v>270023</v>
      </c>
      <c r="R69" s="72">
        <v>4.2738824848257417E-3</v>
      </c>
      <c r="S69" s="72" t="s">
        <v>1004</v>
      </c>
      <c r="T69" s="72" t="s">
        <v>958</v>
      </c>
      <c r="U69" s="72" t="s">
        <v>302</v>
      </c>
      <c r="V69" s="72" t="s">
        <v>302</v>
      </c>
      <c r="W69" s="72">
        <v>0</v>
      </c>
      <c r="X69" s="72">
        <v>0</v>
      </c>
      <c r="Y69" s="72">
        <v>0</v>
      </c>
      <c r="Z69" s="72">
        <v>0</v>
      </c>
      <c r="AA69" s="92" t="s">
        <v>1090</v>
      </c>
    </row>
    <row r="70" spans="1:27" x14ac:dyDescent="0.25">
      <c r="A70" s="72" t="s">
        <v>992</v>
      </c>
      <c r="B70" s="72">
        <v>41449603</v>
      </c>
      <c r="C70" s="72">
        <v>41510030</v>
      </c>
      <c r="D70" s="72">
        <v>60428</v>
      </c>
      <c r="E70" s="72" t="s">
        <v>354</v>
      </c>
      <c r="F70" s="72">
        <v>14867</v>
      </c>
      <c r="G70" s="72" t="s">
        <v>1086</v>
      </c>
      <c r="H70" s="72" t="s">
        <v>118</v>
      </c>
      <c r="I70" s="72" t="s">
        <v>952</v>
      </c>
      <c r="J70" s="72" t="s">
        <v>231</v>
      </c>
      <c r="K70" s="72" t="s">
        <v>1003</v>
      </c>
      <c r="L70" s="72" t="s">
        <v>301</v>
      </c>
      <c r="M70" s="72" t="s">
        <v>303</v>
      </c>
      <c r="N70" s="72">
        <v>10</v>
      </c>
      <c r="O70" s="72">
        <v>10</v>
      </c>
      <c r="P70" s="72">
        <v>76.231089999999995</v>
      </c>
      <c r="Q70" s="72">
        <v>31150</v>
      </c>
      <c r="R70" s="72">
        <v>0.48451049182498185</v>
      </c>
      <c r="S70" s="72" t="s">
        <v>1003</v>
      </c>
      <c r="T70" s="72" t="s">
        <v>963</v>
      </c>
      <c r="U70" s="72" t="s">
        <v>303</v>
      </c>
      <c r="V70" s="72" t="s">
        <v>302</v>
      </c>
      <c r="W70" s="72">
        <v>42</v>
      </c>
      <c r="X70" s="72">
        <v>0.21446078431372551</v>
      </c>
      <c r="Y70" s="72">
        <v>1</v>
      </c>
      <c r="Z70" s="72">
        <v>2.4437927663734114E-2</v>
      </c>
      <c r="AA70" s="92" t="s">
        <v>1091</v>
      </c>
    </row>
    <row r="71" spans="1:27" x14ac:dyDescent="0.25">
      <c r="A71" s="72" t="s">
        <v>555</v>
      </c>
      <c r="B71" s="72">
        <v>8605131</v>
      </c>
      <c r="C71" s="72">
        <v>8632587</v>
      </c>
      <c r="D71" s="72">
        <v>27457</v>
      </c>
      <c r="E71" s="72" t="s">
        <v>104</v>
      </c>
      <c r="F71" s="72">
        <v>14809</v>
      </c>
      <c r="G71" s="72" t="s">
        <v>1086</v>
      </c>
      <c r="H71" s="72" t="s">
        <v>231</v>
      </c>
      <c r="I71" s="72" t="s">
        <v>952</v>
      </c>
      <c r="J71" s="72" t="s">
        <v>118</v>
      </c>
      <c r="K71" s="72" t="s">
        <v>0</v>
      </c>
      <c r="L71" s="72" t="s">
        <v>122</v>
      </c>
      <c r="M71" s="72" t="s">
        <v>303</v>
      </c>
      <c r="N71" s="72">
        <v>9</v>
      </c>
      <c r="O71" s="72">
        <v>9</v>
      </c>
      <c r="P71" s="72">
        <v>68.603970000000004</v>
      </c>
      <c r="Q71" s="72">
        <v>27456</v>
      </c>
      <c r="R71" s="72">
        <v>3.6420584914598209E-5</v>
      </c>
      <c r="S71" s="72" t="s">
        <v>1003</v>
      </c>
      <c r="T71" s="72" t="s">
        <v>958</v>
      </c>
      <c r="U71" s="72" t="s">
        <v>303</v>
      </c>
      <c r="V71" s="72" t="s">
        <v>302</v>
      </c>
      <c r="W71" s="72">
        <v>5</v>
      </c>
      <c r="X71" s="72">
        <v>2.553104575163399E-2</v>
      </c>
      <c r="Y71" s="72">
        <v>0</v>
      </c>
      <c r="Z71" s="72">
        <v>0</v>
      </c>
      <c r="AA71" s="92" t="s">
        <v>554</v>
      </c>
    </row>
    <row r="72" spans="1:27" x14ac:dyDescent="0.25">
      <c r="A72" s="72" t="s">
        <v>555</v>
      </c>
      <c r="B72" s="72">
        <v>26251361</v>
      </c>
      <c r="C72" s="72">
        <v>26623160</v>
      </c>
      <c r="D72" s="72">
        <v>371800</v>
      </c>
      <c r="E72" s="72" t="s">
        <v>599</v>
      </c>
      <c r="F72" s="72">
        <v>14732</v>
      </c>
      <c r="G72" s="72" t="s">
        <v>1085</v>
      </c>
      <c r="H72" s="72" t="s">
        <v>118</v>
      </c>
      <c r="I72" s="72" t="s">
        <v>952</v>
      </c>
      <c r="J72" s="72" t="s">
        <v>118</v>
      </c>
      <c r="K72" s="72" t="s">
        <v>2</v>
      </c>
      <c r="L72" s="72" t="s">
        <v>1305</v>
      </c>
      <c r="M72" s="72" t="s">
        <v>1066</v>
      </c>
      <c r="N72" s="72">
        <v>51</v>
      </c>
      <c r="O72" s="72">
        <v>51</v>
      </c>
      <c r="P72" s="72">
        <v>146.2148</v>
      </c>
      <c r="Q72" s="72">
        <v>371799</v>
      </c>
      <c r="R72" s="72">
        <v>2.689618074258604E-6</v>
      </c>
      <c r="S72" s="72" t="s">
        <v>1128</v>
      </c>
      <c r="T72" s="72" t="s">
        <v>958</v>
      </c>
      <c r="U72" s="72" t="s">
        <v>303</v>
      </c>
      <c r="V72" s="72" t="s">
        <v>302</v>
      </c>
      <c r="W72" s="72">
        <v>0</v>
      </c>
      <c r="X72" s="72">
        <v>0</v>
      </c>
      <c r="Y72" s="72">
        <v>0</v>
      </c>
      <c r="Z72" s="72">
        <v>0</v>
      </c>
      <c r="AA72" s="92" t="s">
        <v>966</v>
      </c>
    </row>
    <row r="73" spans="1:27" x14ac:dyDescent="0.25">
      <c r="A73" s="72" t="s">
        <v>555</v>
      </c>
      <c r="B73" s="72">
        <v>32621143</v>
      </c>
      <c r="C73" s="72">
        <v>32667562</v>
      </c>
      <c r="D73" s="72">
        <v>46420</v>
      </c>
      <c r="E73" s="72" t="s">
        <v>344</v>
      </c>
      <c r="F73" s="72">
        <v>14755</v>
      </c>
      <c r="G73" s="72" t="s">
        <v>1085</v>
      </c>
      <c r="H73" s="72" t="s">
        <v>118</v>
      </c>
      <c r="I73" s="72" t="s">
        <v>952</v>
      </c>
      <c r="J73" s="72" t="s">
        <v>118</v>
      </c>
      <c r="K73" s="72" t="s">
        <v>1004</v>
      </c>
      <c r="L73" s="72" t="s">
        <v>122</v>
      </c>
      <c r="M73" s="72" t="s">
        <v>302</v>
      </c>
      <c r="N73" s="72">
        <v>7</v>
      </c>
      <c r="O73" s="72">
        <v>7</v>
      </c>
      <c r="P73" s="72">
        <v>45.589939999999999</v>
      </c>
      <c r="Q73" s="72">
        <v>46419</v>
      </c>
      <c r="R73" s="72">
        <v>2.1542438604083003E-5</v>
      </c>
      <c r="S73" s="72" t="s">
        <v>0</v>
      </c>
      <c r="T73" s="72" t="s">
        <v>958</v>
      </c>
      <c r="U73" s="72" t="s">
        <v>303</v>
      </c>
      <c r="V73" s="72" t="s">
        <v>302</v>
      </c>
      <c r="W73" s="72">
        <v>0</v>
      </c>
      <c r="X73" s="72">
        <v>0</v>
      </c>
      <c r="Y73" s="72">
        <v>0</v>
      </c>
      <c r="Z73" s="72">
        <v>0</v>
      </c>
      <c r="AA73" s="93" t="s">
        <v>1023</v>
      </c>
    </row>
    <row r="74" spans="1:27" x14ac:dyDescent="0.25">
      <c r="A74" s="72" t="s">
        <v>555</v>
      </c>
      <c r="B74" s="72">
        <v>35930877</v>
      </c>
      <c r="C74" s="72">
        <v>35957851</v>
      </c>
      <c r="D74" s="72">
        <v>26975</v>
      </c>
      <c r="E74" s="72" t="s">
        <v>92</v>
      </c>
      <c r="F74" s="72">
        <v>14772</v>
      </c>
      <c r="G74" s="72" t="s">
        <v>1086</v>
      </c>
      <c r="H74" s="72" t="s">
        <v>118</v>
      </c>
      <c r="I74" s="72" t="s">
        <v>952</v>
      </c>
      <c r="J74" s="72" t="s">
        <v>118</v>
      </c>
      <c r="K74" s="72" t="s">
        <v>0</v>
      </c>
      <c r="L74" s="72" t="s">
        <v>122</v>
      </c>
      <c r="M74" s="72" t="s">
        <v>302</v>
      </c>
      <c r="N74" s="72">
        <v>12</v>
      </c>
      <c r="O74" s="72">
        <v>12</v>
      </c>
      <c r="P74" s="72">
        <v>93.093609999999998</v>
      </c>
      <c r="Q74" s="72">
        <v>26974</v>
      </c>
      <c r="R74" s="72">
        <v>3.7071362372520511E-5</v>
      </c>
      <c r="S74" s="72" t="s">
        <v>1004</v>
      </c>
      <c r="T74" s="72" t="s">
        <v>958</v>
      </c>
      <c r="U74" s="72" t="s">
        <v>303</v>
      </c>
      <c r="V74" s="72" t="s">
        <v>302</v>
      </c>
      <c r="W74" s="72">
        <v>4</v>
      </c>
      <c r="X74" s="72">
        <v>2.042483660130719E-2</v>
      </c>
      <c r="Y74" s="72">
        <v>0</v>
      </c>
      <c r="Z74" s="72">
        <v>0</v>
      </c>
      <c r="AA74" s="92" t="s">
        <v>554</v>
      </c>
    </row>
    <row r="75" spans="1:27" x14ac:dyDescent="0.25">
      <c r="A75" s="72" t="s">
        <v>555</v>
      </c>
      <c r="B75" s="72">
        <v>36346005</v>
      </c>
      <c r="C75" s="72">
        <v>36569014</v>
      </c>
      <c r="D75" s="72">
        <v>223010</v>
      </c>
      <c r="E75" s="72" t="s">
        <v>341</v>
      </c>
      <c r="F75" s="72">
        <v>14735</v>
      </c>
      <c r="G75" s="72" t="s">
        <v>1085</v>
      </c>
      <c r="H75" s="72" t="s">
        <v>118</v>
      </c>
      <c r="I75" s="72" t="s">
        <v>952</v>
      </c>
      <c r="J75" s="72" t="s">
        <v>231</v>
      </c>
      <c r="K75" s="72" t="s">
        <v>1003</v>
      </c>
      <c r="L75" s="72" t="s">
        <v>301</v>
      </c>
      <c r="M75" s="72" t="s">
        <v>1066</v>
      </c>
      <c r="N75" s="72">
        <v>89</v>
      </c>
      <c r="O75" s="72">
        <v>88</v>
      </c>
      <c r="P75" s="72">
        <v>358.59010000000001</v>
      </c>
      <c r="Q75" s="72">
        <v>223009</v>
      </c>
      <c r="R75" s="72">
        <v>4.4841038518983467E-6</v>
      </c>
      <c r="S75" s="72" t="s">
        <v>1003</v>
      </c>
      <c r="T75" s="72" t="s">
        <v>958</v>
      </c>
      <c r="U75" s="72" t="s">
        <v>303</v>
      </c>
      <c r="V75" s="72" t="s">
        <v>302</v>
      </c>
      <c r="W75" s="72">
        <v>4</v>
      </c>
      <c r="X75" s="72">
        <v>2.042483660130719E-2</v>
      </c>
      <c r="Y75" s="72">
        <v>1</v>
      </c>
      <c r="Z75" s="72">
        <v>2.4437927663734114E-2</v>
      </c>
      <c r="AA75" s="92" t="s">
        <v>554</v>
      </c>
    </row>
    <row r="76" spans="1:27" x14ac:dyDescent="0.25">
      <c r="A76" s="72" t="s">
        <v>555</v>
      </c>
      <c r="B76" s="72">
        <v>49580566</v>
      </c>
      <c r="C76" s="72">
        <v>49744060</v>
      </c>
      <c r="D76" s="72">
        <v>163495</v>
      </c>
      <c r="E76" s="72" t="s">
        <v>640</v>
      </c>
      <c r="F76" s="72">
        <v>14760</v>
      </c>
      <c r="G76" s="72" t="s">
        <v>1085</v>
      </c>
      <c r="H76" s="72" t="s">
        <v>118</v>
      </c>
      <c r="I76" s="72" t="s">
        <v>952</v>
      </c>
      <c r="J76" s="72" t="s">
        <v>118</v>
      </c>
      <c r="K76" s="72" t="s">
        <v>2</v>
      </c>
      <c r="L76" s="72" t="s">
        <v>1145</v>
      </c>
      <c r="M76" s="72" t="s">
        <v>1066</v>
      </c>
      <c r="N76" s="72">
        <v>56</v>
      </c>
      <c r="O76" s="72">
        <v>56</v>
      </c>
      <c r="P76" s="72">
        <v>249.68680000000001</v>
      </c>
      <c r="Q76" s="72">
        <v>163494</v>
      </c>
      <c r="R76" s="72">
        <v>6.1163949968134901E-6</v>
      </c>
      <c r="S76" s="72" t="s">
        <v>1128</v>
      </c>
      <c r="T76" s="72" t="s">
        <v>958</v>
      </c>
      <c r="U76" s="72" t="s">
        <v>302</v>
      </c>
      <c r="V76" s="72" t="s">
        <v>302</v>
      </c>
      <c r="W76" s="72">
        <v>2</v>
      </c>
      <c r="X76" s="72">
        <v>1.0212418300653595E-2</v>
      </c>
      <c r="Y76" s="72">
        <v>2</v>
      </c>
      <c r="Z76" s="72">
        <v>4.8875855327468229E-2</v>
      </c>
      <c r="AA76" s="92" t="s">
        <v>554</v>
      </c>
    </row>
    <row r="77" spans="1:27" x14ac:dyDescent="0.25">
      <c r="A77" s="72" t="s">
        <v>555</v>
      </c>
      <c r="B77" s="72">
        <v>62026934</v>
      </c>
      <c r="C77" s="72">
        <v>62057317</v>
      </c>
      <c r="D77" s="72">
        <v>30384</v>
      </c>
      <c r="E77" s="72" t="s">
        <v>103</v>
      </c>
      <c r="F77" s="72">
        <v>14802</v>
      </c>
      <c r="G77" s="72" t="s">
        <v>1085</v>
      </c>
      <c r="H77" s="72" t="s">
        <v>118</v>
      </c>
      <c r="I77" s="72" t="s">
        <v>952</v>
      </c>
      <c r="J77" s="72" t="s">
        <v>118</v>
      </c>
      <c r="K77" s="72" t="s">
        <v>0</v>
      </c>
      <c r="L77" s="72" t="s">
        <v>122</v>
      </c>
      <c r="M77" s="72" t="s">
        <v>303</v>
      </c>
      <c r="N77" s="72">
        <v>10</v>
      </c>
      <c r="O77" s="72">
        <v>10</v>
      </c>
      <c r="P77" s="72">
        <v>44.499070000000003</v>
      </c>
      <c r="Q77" s="72">
        <v>30383</v>
      </c>
      <c r="R77" s="72">
        <v>3.2912058978373793E-5</v>
      </c>
      <c r="S77" s="72" t="s">
        <v>0</v>
      </c>
      <c r="T77" s="72" t="s">
        <v>958</v>
      </c>
      <c r="U77" s="72" t="s">
        <v>303</v>
      </c>
      <c r="V77" s="72" t="s">
        <v>302</v>
      </c>
      <c r="W77" s="72">
        <v>0</v>
      </c>
      <c r="X77" s="72">
        <v>0</v>
      </c>
      <c r="Y77" s="72">
        <v>0</v>
      </c>
      <c r="Z77" s="72">
        <v>0</v>
      </c>
      <c r="AA77" s="92" t="s">
        <v>1024</v>
      </c>
    </row>
    <row r="78" spans="1:27" x14ac:dyDescent="0.25">
      <c r="A78" s="72" t="s">
        <v>555</v>
      </c>
      <c r="B78" s="72">
        <v>76545193</v>
      </c>
      <c r="C78" s="72">
        <v>76588942</v>
      </c>
      <c r="D78" s="72">
        <v>43750</v>
      </c>
      <c r="E78" s="72" t="s">
        <v>92</v>
      </c>
      <c r="F78" s="72">
        <v>14772</v>
      </c>
      <c r="G78" s="72" t="s">
        <v>1086</v>
      </c>
      <c r="H78" s="72" t="s">
        <v>118</v>
      </c>
      <c r="I78" s="72" t="s">
        <v>952</v>
      </c>
      <c r="J78" s="72" t="s">
        <v>118</v>
      </c>
      <c r="K78" s="72" t="s">
        <v>0</v>
      </c>
      <c r="L78" s="72" t="s">
        <v>122</v>
      </c>
      <c r="M78" s="72" t="s">
        <v>302</v>
      </c>
      <c r="N78" s="72">
        <v>15</v>
      </c>
      <c r="O78" s="72">
        <v>15</v>
      </c>
      <c r="P78" s="72">
        <v>79.491680000000002</v>
      </c>
      <c r="Q78" s="72">
        <v>43749</v>
      </c>
      <c r="R78" s="72">
        <v>2.2857142857102275E-5</v>
      </c>
      <c r="S78" s="72" t="s">
        <v>1004</v>
      </c>
      <c r="T78" s="72" t="s">
        <v>958</v>
      </c>
      <c r="U78" s="72" t="s">
        <v>303</v>
      </c>
      <c r="V78" s="72" t="s">
        <v>302</v>
      </c>
      <c r="W78" s="72">
        <v>14</v>
      </c>
      <c r="X78" s="72">
        <v>7.1486928104575159E-2</v>
      </c>
      <c r="Y78" s="72">
        <v>3</v>
      </c>
      <c r="Z78" s="72">
        <v>7.331378299120235E-2</v>
      </c>
      <c r="AA78" s="92" t="s">
        <v>554</v>
      </c>
    </row>
    <row r="79" spans="1:27" x14ac:dyDescent="0.25">
      <c r="A79" s="72" t="s">
        <v>555</v>
      </c>
      <c r="B79" s="72">
        <v>76881210</v>
      </c>
      <c r="C79" s="72">
        <v>76928219</v>
      </c>
      <c r="D79" s="72">
        <v>47010</v>
      </c>
      <c r="E79" s="72" t="s">
        <v>76</v>
      </c>
      <c r="F79" s="72">
        <v>14704</v>
      </c>
      <c r="G79" s="72" t="s">
        <v>1085</v>
      </c>
      <c r="H79" s="72" t="s">
        <v>118</v>
      </c>
      <c r="I79" s="72" t="s">
        <v>952</v>
      </c>
      <c r="J79" s="72" t="s">
        <v>118</v>
      </c>
      <c r="K79" s="72" t="s">
        <v>0</v>
      </c>
      <c r="L79" s="72" t="s">
        <v>122</v>
      </c>
      <c r="M79" s="72" t="s">
        <v>302</v>
      </c>
      <c r="N79" s="72">
        <v>17</v>
      </c>
      <c r="O79" s="72">
        <v>16</v>
      </c>
      <c r="P79" s="72">
        <v>75.570340000000002</v>
      </c>
      <c r="Q79" s="72">
        <v>47009</v>
      </c>
      <c r="R79" s="72">
        <v>2.1272069772426683E-5</v>
      </c>
      <c r="S79" s="72" t="s">
        <v>1004</v>
      </c>
      <c r="T79" s="72" t="s">
        <v>958</v>
      </c>
      <c r="U79" s="72" t="s">
        <v>303</v>
      </c>
      <c r="V79" s="72" t="s">
        <v>302</v>
      </c>
      <c r="W79" s="72">
        <v>1</v>
      </c>
      <c r="X79" s="72">
        <v>5.1062091503267975E-3</v>
      </c>
      <c r="Y79" s="72">
        <v>0</v>
      </c>
      <c r="Z79" s="72">
        <v>0</v>
      </c>
      <c r="AA79" s="92" t="s">
        <v>554</v>
      </c>
    </row>
    <row r="80" spans="1:27" x14ac:dyDescent="0.25">
      <c r="A80" s="72" t="s">
        <v>555</v>
      </c>
      <c r="B80" s="72">
        <v>86296566</v>
      </c>
      <c r="C80" s="72">
        <v>86509501</v>
      </c>
      <c r="D80" s="72">
        <v>212936</v>
      </c>
      <c r="E80" s="72" t="s">
        <v>103</v>
      </c>
      <c r="F80" s="72">
        <v>14802</v>
      </c>
      <c r="G80" s="72" t="s">
        <v>1085</v>
      </c>
      <c r="H80" s="72" t="s">
        <v>231</v>
      </c>
      <c r="I80" s="72" t="s">
        <v>952</v>
      </c>
      <c r="J80" s="72" t="s">
        <v>118</v>
      </c>
      <c r="K80" s="72" t="s">
        <v>0</v>
      </c>
      <c r="L80" s="72" t="s">
        <v>122</v>
      </c>
      <c r="M80" s="72" t="s">
        <v>303</v>
      </c>
      <c r="N80" s="72">
        <v>60</v>
      </c>
      <c r="O80" s="72">
        <v>59</v>
      </c>
      <c r="P80" s="72">
        <v>382.01600000000002</v>
      </c>
      <c r="Q80" s="72">
        <v>212935</v>
      </c>
      <c r="R80" s="72">
        <v>4.6962467595834667E-6</v>
      </c>
      <c r="S80" s="72" t="s">
        <v>1003</v>
      </c>
      <c r="T80" s="72" t="s">
        <v>958</v>
      </c>
      <c r="U80" s="72" t="s">
        <v>303</v>
      </c>
      <c r="V80" s="72" t="s">
        <v>302</v>
      </c>
      <c r="W80" s="72">
        <v>12</v>
      </c>
      <c r="X80" s="72">
        <v>6.1274509803921566E-2</v>
      </c>
      <c r="Y80" s="72">
        <v>4</v>
      </c>
      <c r="Z80" s="72">
        <v>9.7751710654936458E-2</v>
      </c>
      <c r="AA80" s="92" t="s">
        <v>987</v>
      </c>
    </row>
    <row r="81" spans="1:27" x14ac:dyDescent="0.25">
      <c r="A81" s="72" t="s">
        <v>555</v>
      </c>
      <c r="B81" s="72">
        <v>101690336</v>
      </c>
      <c r="C81" s="72">
        <v>102261596</v>
      </c>
      <c r="D81" s="72">
        <v>571261</v>
      </c>
      <c r="E81" s="72" t="s">
        <v>243</v>
      </c>
      <c r="F81" s="72">
        <v>14784</v>
      </c>
      <c r="G81" s="72" t="s">
        <v>1085</v>
      </c>
      <c r="H81" s="72" t="s">
        <v>231</v>
      </c>
      <c r="I81" s="72" t="s">
        <v>952</v>
      </c>
      <c r="J81" s="72" t="s">
        <v>231</v>
      </c>
      <c r="K81" s="72" t="s">
        <v>0</v>
      </c>
      <c r="L81" s="72" t="s">
        <v>301</v>
      </c>
      <c r="M81" s="72" t="s">
        <v>303</v>
      </c>
      <c r="N81" s="72">
        <v>128</v>
      </c>
      <c r="O81" s="72">
        <v>128</v>
      </c>
      <c r="P81" s="72">
        <v>968.69780000000003</v>
      </c>
      <c r="Q81" s="72">
        <v>571260</v>
      </c>
      <c r="R81" s="72">
        <v>1.7505133380613103E-6</v>
      </c>
      <c r="S81" s="72" t="s">
        <v>1004</v>
      </c>
      <c r="T81" s="72" t="s">
        <v>958</v>
      </c>
      <c r="U81" s="72" t="s">
        <v>303</v>
      </c>
      <c r="V81" s="72" t="s">
        <v>302</v>
      </c>
      <c r="W81" s="72">
        <v>0</v>
      </c>
      <c r="X81" s="72">
        <v>0</v>
      </c>
      <c r="Y81" s="72">
        <v>0</v>
      </c>
      <c r="Z81" s="72">
        <v>0</v>
      </c>
      <c r="AA81" s="92" t="s">
        <v>983</v>
      </c>
    </row>
    <row r="82" spans="1:27" x14ac:dyDescent="0.25">
      <c r="A82" s="138" t="s">
        <v>555</v>
      </c>
      <c r="B82" s="138">
        <v>168312931</v>
      </c>
      <c r="C82" s="138">
        <v>168621005</v>
      </c>
      <c r="D82" s="138">
        <v>308075</v>
      </c>
      <c r="E82" s="138" t="s">
        <v>83</v>
      </c>
      <c r="F82" s="138">
        <v>14726</v>
      </c>
      <c r="G82" s="138" t="s">
        <v>1085</v>
      </c>
      <c r="H82" s="138" t="s">
        <v>118</v>
      </c>
      <c r="I82" s="138" t="s">
        <v>952</v>
      </c>
      <c r="J82" s="138" t="s">
        <v>118</v>
      </c>
      <c r="K82" s="138" t="s">
        <v>0</v>
      </c>
      <c r="L82" s="138" t="s">
        <v>301</v>
      </c>
      <c r="M82" s="138" t="s">
        <v>303</v>
      </c>
      <c r="N82" s="138">
        <v>73</v>
      </c>
      <c r="O82" s="138">
        <v>73</v>
      </c>
      <c r="P82" s="138">
        <v>334.02370000000002</v>
      </c>
      <c r="Q82" s="138">
        <v>304126</v>
      </c>
      <c r="R82" s="138">
        <v>1.2818307230382242E-2</v>
      </c>
      <c r="S82" s="138" t="s">
        <v>1003</v>
      </c>
      <c r="T82" s="138" t="s">
        <v>958</v>
      </c>
      <c r="U82" s="138" t="s">
        <v>302</v>
      </c>
      <c r="V82" s="138" t="s">
        <v>302</v>
      </c>
      <c r="W82" s="138">
        <v>1</v>
      </c>
      <c r="X82" s="138">
        <v>5.1062091503267975E-3</v>
      </c>
      <c r="Y82" s="138">
        <v>0</v>
      </c>
      <c r="Z82" s="138">
        <v>0</v>
      </c>
      <c r="AA82" s="92" t="s">
        <v>554</v>
      </c>
    </row>
    <row r="83" spans="1:27" x14ac:dyDescent="0.25">
      <c r="A83" s="72" t="s">
        <v>555</v>
      </c>
      <c r="B83" s="72">
        <v>181952420</v>
      </c>
      <c r="C83" s="72">
        <v>182073998</v>
      </c>
      <c r="D83" s="72">
        <v>121579</v>
      </c>
      <c r="E83" s="72" t="s">
        <v>613</v>
      </c>
      <c r="F83" s="72">
        <v>14739</v>
      </c>
      <c r="G83" s="72" t="s">
        <v>1086</v>
      </c>
      <c r="H83" s="72" t="s">
        <v>118</v>
      </c>
      <c r="I83" s="72" t="s">
        <v>952</v>
      </c>
      <c r="J83" s="72" t="s">
        <v>118</v>
      </c>
      <c r="K83" s="72" t="s">
        <v>2</v>
      </c>
      <c r="L83" s="72" t="s">
        <v>1145</v>
      </c>
      <c r="M83" s="72" t="s">
        <v>1066</v>
      </c>
      <c r="N83" s="72">
        <v>22</v>
      </c>
      <c r="O83" s="72">
        <v>22</v>
      </c>
      <c r="P83" s="72">
        <v>95.855000000000004</v>
      </c>
      <c r="Q83" s="72">
        <v>121578</v>
      </c>
      <c r="R83" s="72">
        <v>8.2251046644721271E-6</v>
      </c>
      <c r="S83" s="72" t="s">
        <v>1128</v>
      </c>
      <c r="T83" s="72" t="s">
        <v>958</v>
      </c>
      <c r="U83" s="72" t="s">
        <v>302</v>
      </c>
      <c r="V83" s="72" t="s">
        <v>302</v>
      </c>
      <c r="W83" s="72">
        <v>0</v>
      </c>
      <c r="X83" s="72">
        <v>0</v>
      </c>
      <c r="Y83" s="72">
        <v>0</v>
      </c>
      <c r="Z83" s="72">
        <v>0</v>
      </c>
      <c r="AA83" s="92" t="s">
        <v>969</v>
      </c>
    </row>
    <row r="84" spans="1:27" x14ac:dyDescent="0.25">
      <c r="A84" s="72" t="s">
        <v>555</v>
      </c>
      <c r="B84" s="72">
        <v>190472176</v>
      </c>
      <c r="C84" s="72">
        <v>190607153</v>
      </c>
      <c r="D84" s="72">
        <v>134978</v>
      </c>
      <c r="E84" s="72" t="s">
        <v>618</v>
      </c>
      <c r="F84" s="72">
        <v>14745</v>
      </c>
      <c r="G84" s="72" t="s">
        <v>1086</v>
      </c>
      <c r="H84" s="72" t="s">
        <v>118</v>
      </c>
      <c r="I84" s="72" t="s">
        <v>952</v>
      </c>
      <c r="J84" s="72" t="s">
        <v>118</v>
      </c>
      <c r="K84" s="72" t="s">
        <v>2</v>
      </c>
      <c r="L84" s="72" t="s">
        <v>1305</v>
      </c>
      <c r="M84" s="72" t="s">
        <v>1066</v>
      </c>
      <c r="N84" s="72">
        <v>33</v>
      </c>
      <c r="O84" s="72">
        <v>33</v>
      </c>
      <c r="P84" s="72">
        <v>98.299599999999998</v>
      </c>
      <c r="Q84" s="72">
        <v>134977</v>
      </c>
      <c r="R84" s="72">
        <v>7.4086147372476319E-6</v>
      </c>
      <c r="S84" s="72" t="s">
        <v>1128</v>
      </c>
      <c r="T84" s="72" t="s">
        <v>958</v>
      </c>
      <c r="U84" s="72" t="s">
        <v>302</v>
      </c>
      <c r="V84" s="72" t="s">
        <v>302</v>
      </c>
      <c r="W84" s="72">
        <v>0</v>
      </c>
      <c r="X84" s="72">
        <v>0</v>
      </c>
      <c r="Y84" s="72">
        <v>0</v>
      </c>
      <c r="Z84" s="72">
        <v>0</v>
      </c>
      <c r="AA84" s="92" t="s">
        <v>971</v>
      </c>
    </row>
    <row r="85" spans="1:27" x14ac:dyDescent="0.25">
      <c r="A85" s="72" t="s">
        <v>555</v>
      </c>
      <c r="B85" s="72">
        <v>212709028</v>
      </c>
      <c r="C85" s="72">
        <v>212752193</v>
      </c>
      <c r="D85" s="72">
        <v>43166</v>
      </c>
      <c r="E85" s="72" t="s">
        <v>354</v>
      </c>
      <c r="F85" s="72">
        <v>14867</v>
      </c>
      <c r="G85" s="72" t="s">
        <v>1086</v>
      </c>
      <c r="H85" s="72" t="s">
        <v>118</v>
      </c>
      <c r="I85" s="72" t="s">
        <v>952</v>
      </c>
      <c r="J85" s="72" t="s">
        <v>231</v>
      </c>
      <c r="K85" s="72" t="s">
        <v>1003</v>
      </c>
      <c r="L85" s="72" t="s">
        <v>301</v>
      </c>
      <c r="M85" s="72" t="s">
        <v>303</v>
      </c>
      <c r="N85" s="72">
        <v>10</v>
      </c>
      <c r="O85" s="72">
        <v>10</v>
      </c>
      <c r="P85" s="72">
        <v>51.956560000000003</v>
      </c>
      <c r="Q85" s="72">
        <v>41866</v>
      </c>
      <c r="R85" s="72">
        <v>3.0116295232358814E-2</v>
      </c>
      <c r="S85" s="72" t="s">
        <v>1003</v>
      </c>
      <c r="T85" s="72" t="s">
        <v>963</v>
      </c>
      <c r="U85" s="72" t="s">
        <v>302</v>
      </c>
      <c r="V85" s="72" t="s">
        <v>302</v>
      </c>
      <c r="W85" s="72">
        <v>0</v>
      </c>
      <c r="X85" s="72">
        <v>0</v>
      </c>
      <c r="Y85" s="72">
        <v>0</v>
      </c>
      <c r="Z85" s="72">
        <v>0</v>
      </c>
      <c r="AA85" s="92" t="s">
        <v>554</v>
      </c>
    </row>
    <row r="86" spans="1:27" x14ac:dyDescent="0.25">
      <c r="A86" s="72" t="s">
        <v>555</v>
      </c>
      <c r="B86" s="72">
        <v>231415013</v>
      </c>
      <c r="C86" s="72">
        <v>231433237</v>
      </c>
      <c r="D86" s="72">
        <v>18225</v>
      </c>
      <c r="E86" s="72" t="s">
        <v>644</v>
      </c>
      <c r="F86" s="72">
        <v>14761</v>
      </c>
      <c r="G86" s="72" t="s">
        <v>1086</v>
      </c>
      <c r="H86" s="72" t="s">
        <v>231</v>
      </c>
      <c r="I86" s="72" t="s">
        <v>952</v>
      </c>
      <c r="J86" s="72" t="s">
        <v>118</v>
      </c>
      <c r="K86" s="72" t="s">
        <v>716</v>
      </c>
      <c r="L86" s="72" t="s">
        <v>122</v>
      </c>
      <c r="M86" s="72" t="s">
        <v>302</v>
      </c>
      <c r="N86" s="72">
        <v>12</v>
      </c>
      <c r="O86" s="72">
        <v>12</v>
      </c>
      <c r="P86" s="72">
        <v>44.31288</v>
      </c>
      <c r="Q86" s="72">
        <v>18224</v>
      </c>
      <c r="R86" s="72">
        <v>5.4869684499303517E-5</v>
      </c>
      <c r="S86" s="72" t="s">
        <v>1004</v>
      </c>
      <c r="T86" s="72" t="s">
        <v>958</v>
      </c>
      <c r="U86" s="72" t="s">
        <v>303</v>
      </c>
      <c r="V86" s="72" t="s">
        <v>302</v>
      </c>
      <c r="W86" s="72">
        <v>2</v>
      </c>
      <c r="X86" s="72">
        <v>1.0212418300653595E-2</v>
      </c>
      <c r="Y86" s="72">
        <v>1</v>
      </c>
      <c r="Z86" s="72">
        <v>2.4437927663734114E-2</v>
      </c>
      <c r="AA86" s="92" t="s">
        <v>554</v>
      </c>
    </row>
    <row r="87" spans="1:27" x14ac:dyDescent="0.25">
      <c r="A87" s="72" t="s">
        <v>555</v>
      </c>
      <c r="B87" s="72">
        <v>234346660</v>
      </c>
      <c r="C87" s="72">
        <v>234404913</v>
      </c>
      <c r="D87" s="72">
        <v>58254</v>
      </c>
      <c r="E87" s="72" t="s">
        <v>210</v>
      </c>
      <c r="F87" s="72">
        <v>14719</v>
      </c>
      <c r="G87" s="72" t="s">
        <v>1085</v>
      </c>
      <c r="H87" s="72" t="s">
        <v>231</v>
      </c>
      <c r="I87" s="72" t="s">
        <v>952</v>
      </c>
      <c r="J87" s="72" t="s">
        <v>118</v>
      </c>
      <c r="K87" s="72" t="s">
        <v>0</v>
      </c>
      <c r="L87" s="72" t="s">
        <v>1145</v>
      </c>
      <c r="M87" s="72" t="s">
        <v>303</v>
      </c>
      <c r="N87" s="72">
        <v>17</v>
      </c>
      <c r="O87" s="72">
        <v>16</v>
      </c>
      <c r="P87" s="72">
        <v>87.276290000000003</v>
      </c>
      <c r="Q87" s="72">
        <v>58253</v>
      </c>
      <c r="R87" s="72">
        <v>1.7166203179153072E-5</v>
      </c>
      <c r="S87" s="72" t="s">
        <v>1</v>
      </c>
      <c r="T87" s="72" t="s">
        <v>958</v>
      </c>
      <c r="U87" s="72" t="s">
        <v>303</v>
      </c>
      <c r="V87" s="72" t="s">
        <v>302</v>
      </c>
      <c r="W87" s="72">
        <v>0</v>
      </c>
      <c r="X87" s="72">
        <v>0</v>
      </c>
      <c r="Y87" s="72">
        <v>0</v>
      </c>
      <c r="Z87" s="72">
        <v>0</v>
      </c>
      <c r="AA87" s="92" t="s">
        <v>1022</v>
      </c>
    </row>
    <row r="88" spans="1:27" x14ac:dyDescent="0.25">
      <c r="A88" s="72" t="s">
        <v>980</v>
      </c>
      <c r="B88" s="72">
        <v>63244</v>
      </c>
      <c r="C88" s="72">
        <v>92527</v>
      </c>
      <c r="D88" s="72">
        <v>29284</v>
      </c>
      <c r="E88" s="72" t="s">
        <v>240</v>
      </c>
      <c r="F88" s="72">
        <v>14740</v>
      </c>
      <c r="G88" s="72" t="s">
        <v>1085</v>
      </c>
      <c r="H88" s="72" t="s">
        <v>231</v>
      </c>
      <c r="I88" s="72" t="s">
        <v>952</v>
      </c>
      <c r="J88" s="72" t="s">
        <v>231</v>
      </c>
      <c r="K88" s="72" t="s">
        <v>0</v>
      </c>
      <c r="L88" s="72" t="s">
        <v>301</v>
      </c>
      <c r="M88" s="72" t="s">
        <v>302</v>
      </c>
      <c r="N88" s="72">
        <v>13</v>
      </c>
      <c r="O88" s="72">
        <v>13</v>
      </c>
      <c r="P88" s="72">
        <v>83.701539999999994</v>
      </c>
      <c r="Q88" s="72">
        <v>29283</v>
      </c>
      <c r="R88" s="72">
        <v>3.4148340390616205E-5</v>
      </c>
      <c r="S88" s="72" t="s">
        <v>1004</v>
      </c>
      <c r="T88" s="72" t="s">
        <v>958</v>
      </c>
      <c r="U88" s="72" t="s">
        <v>303</v>
      </c>
      <c r="V88" s="72" t="s">
        <v>302</v>
      </c>
      <c r="W88" s="72">
        <v>1</v>
      </c>
      <c r="X88" s="72">
        <v>5.1062091503267975E-3</v>
      </c>
      <c r="Y88" s="72">
        <v>1</v>
      </c>
      <c r="Z88" s="72">
        <v>2.4437927663734114E-2</v>
      </c>
      <c r="AA88" s="92" t="s">
        <v>1020</v>
      </c>
    </row>
    <row r="89" spans="1:27" x14ac:dyDescent="0.25">
      <c r="A89" s="138" t="s">
        <v>980</v>
      </c>
      <c r="B89" s="72">
        <v>5597276</v>
      </c>
      <c r="C89" s="72">
        <v>5701481</v>
      </c>
      <c r="D89" s="72">
        <v>104206</v>
      </c>
      <c r="E89" s="72" t="s">
        <v>696</v>
      </c>
      <c r="F89" s="72">
        <v>14924</v>
      </c>
      <c r="G89" s="72" t="s">
        <v>1085</v>
      </c>
      <c r="H89" s="72" t="s">
        <v>231</v>
      </c>
      <c r="I89" s="72" t="s">
        <v>952</v>
      </c>
      <c r="J89" s="72" t="s">
        <v>118</v>
      </c>
      <c r="K89" s="72" t="s">
        <v>2</v>
      </c>
      <c r="L89" s="72" t="s">
        <v>1305</v>
      </c>
      <c r="M89" s="72" t="s">
        <v>303</v>
      </c>
      <c r="N89" s="72">
        <v>45</v>
      </c>
      <c r="O89" s="72">
        <v>45</v>
      </c>
      <c r="P89" s="72">
        <v>341.0718</v>
      </c>
      <c r="Q89" s="72">
        <v>104205</v>
      </c>
      <c r="R89" s="72">
        <v>9.5963764082940273E-6</v>
      </c>
      <c r="S89" s="72" t="s">
        <v>1128</v>
      </c>
      <c r="T89" s="72" t="s">
        <v>963</v>
      </c>
      <c r="U89" s="72" t="s">
        <v>302</v>
      </c>
      <c r="V89" s="72" t="s">
        <v>302</v>
      </c>
      <c r="W89" s="72">
        <v>1</v>
      </c>
      <c r="X89" s="72">
        <v>5.1062091503267975E-3</v>
      </c>
      <c r="Y89" s="72">
        <v>0</v>
      </c>
      <c r="Z89" s="72">
        <v>0</v>
      </c>
      <c r="AA89" s="92" t="s">
        <v>554</v>
      </c>
    </row>
    <row r="90" spans="1:27" x14ac:dyDescent="0.25">
      <c r="A90" s="72" t="s">
        <v>980</v>
      </c>
      <c r="B90" s="72">
        <v>8380901</v>
      </c>
      <c r="C90" s="72">
        <v>8427561</v>
      </c>
      <c r="D90" s="72">
        <v>46661</v>
      </c>
      <c r="E90" s="72" t="s">
        <v>1000</v>
      </c>
      <c r="F90" s="72">
        <v>14734</v>
      </c>
      <c r="G90" s="72" t="s">
        <v>1085</v>
      </c>
      <c r="H90" s="72" t="s">
        <v>118</v>
      </c>
      <c r="I90" s="72" t="s">
        <v>952</v>
      </c>
      <c r="J90" s="72" t="s">
        <v>231</v>
      </c>
      <c r="K90" s="72" t="s">
        <v>1004</v>
      </c>
      <c r="L90" s="72" t="s">
        <v>122</v>
      </c>
      <c r="M90" s="72" t="s">
        <v>302</v>
      </c>
      <c r="N90" s="72">
        <v>20</v>
      </c>
      <c r="O90" s="72">
        <v>20</v>
      </c>
      <c r="P90" s="72">
        <v>105.26949999999999</v>
      </c>
      <c r="Q90" s="72">
        <v>46660</v>
      </c>
      <c r="R90" s="72">
        <v>2.1431173785391167E-5</v>
      </c>
      <c r="S90" s="72" t="s">
        <v>1003</v>
      </c>
      <c r="T90" s="72" t="s">
        <v>958</v>
      </c>
      <c r="U90" s="72" t="s">
        <v>302</v>
      </c>
      <c r="V90" s="72" t="s">
        <v>302</v>
      </c>
      <c r="W90" s="72">
        <v>1</v>
      </c>
      <c r="X90" s="72">
        <v>5.1062091503267975E-3</v>
      </c>
      <c r="Y90" s="72">
        <v>0</v>
      </c>
      <c r="Z90" s="72">
        <v>0</v>
      </c>
      <c r="AA90" s="92" t="s">
        <v>554</v>
      </c>
    </row>
    <row r="91" spans="1:27" x14ac:dyDescent="0.25">
      <c r="A91" s="72" t="s">
        <v>980</v>
      </c>
      <c r="B91" s="72">
        <v>14729891</v>
      </c>
      <c r="C91" s="72">
        <v>14785705</v>
      </c>
      <c r="D91" s="72">
        <v>55815</v>
      </c>
      <c r="E91" s="72" t="s">
        <v>356</v>
      </c>
      <c r="F91" s="72">
        <v>14888</v>
      </c>
      <c r="G91" s="72" t="s">
        <v>1085</v>
      </c>
      <c r="H91" s="72" t="s">
        <v>118</v>
      </c>
      <c r="I91" s="72" t="s">
        <v>952</v>
      </c>
      <c r="J91" s="72" t="s">
        <v>118</v>
      </c>
      <c r="K91" s="72" t="s">
        <v>1003</v>
      </c>
      <c r="L91" s="72" t="s">
        <v>1145</v>
      </c>
      <c r="M91" s="72" t="s">
        <v>303</v>
      </c>
      <c r="N91" s="72">
        <v>19</v>
      </c>
      <c r="O91" s="72">
        <v>18</v>
      </c>
      <c r="P91" s="72">
        <v>62.140430000000002</v>
      </c>
      <c r="Q91" s="72">
        <v>55814</v>
      </c>
      <c r="R91" s="72">
        <v>1.791633073544574E-5</v>
      </c>
      <c r="S91" s="72" t="s">
        <v>1128</v>
      </c>
      <c r="T91" s="72" t="s">
        <v>958</v>
      </c>
      <c r="U91" s="72" t="s">
        <v>303</v>
      </c>
      <c r="V91" s="72" t="s">
        <v>302</v>
      </c>
      <c r="W91" s="72">
        <v>33</v>
      </c>
      <c r="X91" s="72">
        <v>0.16850490196078433</v>
      </c>
      <c r="Y91" s="72">
        <v>1</v>
      </c>
      <c r="Z91" s="72">
        <v>2.4437927663734114E-2</v>
      </c>
      <c r="AA91" s="92" t="s">
        <v>554</v>
      </c>
    </row>
    <row r="92" spans="1:27" x14ac:dyDescent="0.25">
      <c r="A92" s="72" t="s">
        <v>980</v>
      </c>
      <c r="B92" s="72">
        <v>32729444</v>
      </c>
      <c r="C92" s="72">
        <v>32898339</v>
      </c>
      <c r="D92" s="72">
        <v>168896</v>
      </c>
      <c r="E92" s="72" t="s">
        <v>697</v>
      </c>
      <c r="F92" s="72">
        <v>14932</v>
      </c>
      <c r="G92" s="72" t="s">
        <v>1085</v>
      </c>
      <c r="H92" s="72" t="s">
        <v>231</v>
      </c>
      <c r="I92" s="72" t="s">
        <v>952</v>
      </c>
      <c r="J92" s="72" t="s">
        <v>231</v>
      </c>
      <c r="K92" s="72" t="s">
        <v>2</v>
      </c>
      <c r="L92" s="72" t="s">
        <v>1305</v>
      </c>
      <c r="M92" s="72" t="s">
        <v>303</v>
      </c>
      <c r="N92" s="72">
        <v>24</v>
      </c>
      <c r="O92" s="72">
        <v>24</v>
      </c>
      <c r="P92" s="72">
        <v>232.7004</v>
      </c>
      <c r="Q92" s="72">
        <v>154668</v>
      </c>
      <c r="R92" s="72">
        <v>8.4241189844638131E-2</v>
      </c>
      <c r="S92" s="72" t="s">
        <v>1128</v>
      </c>
      <c r="T92" s="72" t="s">
        <v>963</v>
      </c>
      <c r="U92" s="72" t="s">
        <v>303</v>
      </c>
      <c r="V92" s="72" t="s">
        <v>302</v>
      </c>
      <c r="W92" s="72">
        <v>1</v>
      </c>
      <c r="X92" s="72">
        <v>5.1062091503267975E-3</v>
      </c>
      <c r="Y92" s="72">
        <v>1</v>
      </c>
      <c r="Z92" s="72">
        <v>2.4437927663734114E-2</v>
      </c>
      <c r="AA92" s="92" t="s">
        <v>991</v>
      </c>
    </row>
    <row r="93" spans="1:27" x14ac:dyDescent="0.25">
      <c r="A93" s="72" t="s">
        <v>980</v>
      </c>
      <c r="B93" s="72">
        <v>41729903</v>
      </c>
      <c r="C93" s="72">
        <v>41748131</v>
      </c>
      <c r="D93" s="72">
        <v>18229</v>
      </c>
      <c r="E93" s="72" t="s">
        <v>648</v>
      </c>
      <c r="F93" s="72">
        <v>14764</v>
      </c>
      <c r="G93" s="72" t="s">
        <v>1086</v>
      </c>
      <c r="H93" s="72" t="s">
        <v>231</v>
      </c>
      <c r="I93" s="72" t="s">
        <v>952</v>
      </c>
      <c r="J93" s="72" t="s">
        <v>118</v>
      </c>
      <c r="K93" s="72" t="s">
        <v>2</v>
      </c>
      <c r="L93" s="72" t="s">
        <v>1305</v>
      </c>
      <c r="M93" s="72" t="s">
        <v>302</v>
      </c>
      <c r="N93" s="72">
        <v>9</v>
      </c>
      <c r="O93" s="72">
        <v>9</v>
      </c>
      <c r="P93" s="72">
        <v>93.202550000000002</v>
      </c>
      <c r="Q93" s="72">
        <v>18228</v>
      </c>
      <c r="R93" s="72">
        <v>5.4857644412709128E-5</v>
      </c>
      <c r="S93" s="72" t="s">
        <v>1128</v>
      </c>
      <c r="T93" s="72" t="s">
        <v>958</v>
      </c>
      <c r="U93" s="72" t="s">
        <v>303</v>
      </c>
      <c r="V93" s="72" t="s">
        <v>302</v>
      </c>
      <c r="W93" s="72">
        <v>0</v>
      </c>
      <c r="X93" s="72">
        <v>0</v>
      </c>
      <c r="Y93" s="72">
        <v>0</v>
      </c>
      <c r="Z93" s="72">
        <v>0</v>
      </c>
      <c r="AA93" s="92" t="s">
        <v>554</v>
      </c>
    </row>
    <row r="94" spans="1:27" x14ac:dyDescent="0.25">
      <c r="A94" s="72" t="s">
        <v>980</v>
      </c>
      <c r="B94" s="72">
        <v>50684653</v>
      </c>
      <c r="C94" s="72">
        <v>50695849</v>
      </c>
      <c r="D94" s="72">
        <v>11197</v>
      </c>
      <c r="E94" s="72" t="s">
        <v>352</v>
      </c>
      <c r="F94" s="72">
        <v>14786</v>
      </c>
      <c r="G94" s="72" t="s">
        <v>1086</v>
      </c>
      <c r="H94" s="72" t="s">
        <v>231</v>
      </c>
      <c r="I94" s="72" t="s">
        <v>952</v>
      </c>
      <c r="J94" s="72" t="s">
        <v>118</v>
      </c>
      <c r="K94" s="72" t="s">
        <v>1003</v>
      </c>
      <c r="L94" s="72" t="s">
        <v>1145</v>
      </c>
      <c r="M94" s="72" t="s">
        <v>302</v>
      </c>
      <c r="N94" s="72">
        <v>7</v>
      </c>
      <c r="O94" s="72">
        <v>7</v>
      </c>
      <c r="P94" s="72">
        <v>50.349209999999999</v>
      </c>
      <c r="Q94" s="72">
        <v>11196</v>
      </c>
      <c r="R94" s="72">
        <v>8.9309636509771195E-5</v>
      </c>
      <c r="S94" s="72" t="s">
        <v>1003</v>
      </c>
      <c r="T94" s="72" t="s">
        <v>958</v>
      </c>
      <c r="U94" s="72" t="s">
        <v>303</v>
      </c>
      <c r="V94" s="72" t="s">
        <v>302</v>
      </c>
      <c r="W94" s="72">
        <v>1</v>
      </c>
      <c r="X94" s="72">
        <v>5.1062091503267975E-3</v>
      </c>
      <c r="Y94" s="72">
        <v>0</v>
      </c>
      <c r="Z94" s="72">
        <v>0</v>
      </c>
      <c r="AA94" s="92" t="s">
        <v>554</v>
      </c>
    </row>
    <row r="95" spans="1:27" x14ac:dyDescent="0.25">
      <c r="A95" s="72" t="s">
        <v>975</v>
      </c>
      <c r="B95" s="72">
        <v>24492713</v>
      </c>
      <c r="C95" s="72">
        <v>24639393</v>
      </c>
      <c r="D95" s="72">
        <v>146681</v>
      </c>
      <c r="E95" s="72" t="s">
        <v>347</v>
      </c>
      <c r="F95" s="72">
        <v>14762</v>
      </c>
      <c r="G95" s="72" t="s">
        <v>1086</v>
      </c>
      <c r="H95" s="72" t="s">
        <v>118</v>
      </c>
      <c r="I95" s="72" t="s">
        <v>952</v>
      </c>
      <c r="J95" s="72" t="s">
        <v>231</v>
      </c>
      <c r="K95" s="72" t="s">
        <v>1004</v>
      </c>
      <c r="L95" s="72" t="s">
        <v>301</v>
      </c>
      <c r="M95" s="72" t="s">
        <v>1066</v>
      </c>
      <c r="N95" s="72">
        <v>42</v>
      </c>
      <c r="O95" s="72">
        <v>42</v>
      </c>
      <c r="P95" s="72">
        <v>183.0273</v>
      </c>
      <c r="Q95" s="72">
        <v>146680</v>
      </c>
      <c r="R95" s="72">
        <v>6.8175155609750959E-6</v>
      </c>
      <c r="S95" s="72" t="s">
        <v>1003</v>
      </c>
      <c r="T95" s="72" t="s">
        <v>958</v>
      </c>
      <c r="U95" s="72" t="s">
        <v>302</v>
      </c>
      <c r="V95" s="72" t="s">
        <v>302</v>
      </c>
      <c r="W95" s="72">
        <v>13</v>
      </c>
      <c r="X95" s="72">
        <v>6.6380718954248366E-2</v>
      </c>
      <c r="Y95" s="72">
        <v>1</v>
      </c>
      <c r="Z95" s="72">
        <v>2.4437927663734114E-2</v>
      </c>
      <c r="AA95" s="92" t="s">
        <v>554</v>
      </c>
    </row>
    <row r="96" spans="1:27" x14ac:dyDescent="0.25">
      <c r="A96" s="72" t="s">
        <v>975</v>
      </c>
      <c r="B96" s="72">
        <v>30396840</v>
      </c>
      <c r="C96" s="72">
        <v>30469314</v>
      </c>
      <c r="D96" s="72">
        <v>72475</v>
      </c>
      <c r="E96" s="72" t="s">
        <v>220</v>
      </c>
      <c r="F96" s="72">
        <v>14792</v>
      </c>
      <c r="G96" s="72" t="s">
        <v>1086</v>
      </c>
      <c r="H96" s="72" t="s">
        <v>231</v>
      </c>
      <c r="I96" s="72" t="s">
        <v>952</v>
      </c>
      <c r="J96" s="72" t="s">
        <v>118</v>
      </c>
      <c r="K96" s="72" t="s">
        <v>0</v>
      </c>
      <c r="L96" s="72" t="s">
        <v>1145</v>
      </c>
      <c r="M96" s="72" t="s">
        <v>303</v>
      </c>
      <c r="N96" s="72">
        <v>16</v>
      </c>
      <c r="O96" s="72">
        <v>15</v>
      </c>
      <c r="P96" s="72">
        <v>64.782259999999994</v>
      </c>
      <c r="Q96" s="72">
        <v>72474</v>
      </c>
      <c r="R96" s="72">
        <v>1.3797861331488193E-5</v>
      </c>
      <c r="S96" s="72" t="s">
        <v>1</v>
      </c>
      <c r="T96" s="72" t="s">
        <v>958</v>
      </c>
      <c r="U96" s="72" t="s">
        <v>303</v>
      </c>
      <c r="V96" s="72" t="s">
        <v>302</v>
      </c>
      <c r="W96" s="72">
        <v>0</v>
      </c>
      <c r="X96" s="72">
        <v>0</v>
      </c>
      <c r="Y96" s="72">
        <v>0</v>
      </c>
      <c r="Z96" s="72">
        <v>0</v>
      </c>
      <c r="AA96" s="92" t="s">
        <v>1021</v>
      </c>
    </row>
    <row r="97" spans="1:27" x14ac:dyDescent="0.25">
      <c r="A97" s="72" t="s">
        <v>564</v>
      </c>
      <c r="B97" s="72">
        <v>48534340</v>
      </c>
      <c r="C97" s="72">
        <v>48593037</v>
      </c>
      <c r="D97" s="72">
        <v>58698</v>
      </c>
      <c r="E97" s="72" t="s">
        <v>84</v>
      </c>
      <c r="F97" s="72">
        <v>14731</v>
      </c>
      <c r="G97" s="72" t="s">
        <v>1086</v>
      </c>
      <c r="H97" s="72" t="s">
        <v>231</v>
      </c>
      <c r="I97" s="72" t="s">
        <v>952</v>
      </c>
      <c r="J97" s="72" t="s">
        <v>118</v>
      </c>
      <c r="K97" s="72" t="s">
        <v>0</v>
      </c>
      <c r="L97" s="72" t="s">
        <v>122</v>
      </c>
      <c r="M97" s="72" t="s">
        <v>302</v>
      </c>
      <c r="N97" s="72">
        <v>22</v>
      </c>
      <c r="O97" s="72">
        <v>22</v>
      </c>
      <c r="P97" s="72">
        <v>214.45150000000001</v>
      </c>
      <c r="Q97" s="72">
        <v>58697</v>
      </c>
      <c r="R97" s="72">
        <v>1.7036355582811247E-5</v>
      </c>
      <c r="S97" s="72" t="s">
        <v>1004</v>
      </c>
      <c r="T97" s="72" t="s">
        <v>958</v>
      </c>
      <c r="U97" s="72" t="s">
        <v>303</v>
      </c>
      <c r="V97" s="72" t="s">
        <v>302</v>
      </c>
      <c r="W97" s="72">
        <v>0</v>
      </c>
      <c r="X97" s="72">
        <v>0</v>
      </c>
      <c r="Y97" s="72">
        <v>0</v>
      </c>
      <c r="Z97" s="72">
        <v>0</v>
      </c>
      <c r="AA97" s="92" t="s">
        <v>554</v>
      </c>
    </row>
    <row r="98" spans="1:27" x14ac:dyDescent="0.25">
      <c r="A98" s="72" t="s">
        <v>556</v>
      </c>
      <c r="B98" s="72">
        <v>1082282</v>
      </c>
      <c r="C98" s="72">
        <v>1926058</v>
      </c>
      <c r="D98" s="72">
        <v>843777</v>
      </c>
      <c r="E98" s="72" t="s">
        <v>344</v>
      </c>
      <c r="F98" s="72">
        <v>14755</v>
      </c>
      <c r="G98" s="72" t="s">
        <v>1085</v>
      </c>
      <c r="H98" s="72" t="s">
        <v>231</v>
      </c>
      <c r="I98" s="72" t="s">
        <v>952</v>
      </c>
      <c r="J98" s="72" t="s">
        <v>118</v>
      </c>
      <c r="K98" s="72" t="s">
        <v>1004</v>
      </c>
      <c r="L98" s="72" t="s">
        <v>122</v>
      </c>
      <c r="M98" s="72" t="s">
        <v>1066</v>
      </c>
      <c r="N98" s="72">
        <v>440</v>
      </c>
      <c r="O98" s="72">
        <v>438</v>
      </c>
      <c r="P98" s="72">
        <v>2709.1840000000002</v>
      </c>
      <c r="Q98" s="72">
        <v>843776</v>
      </c>
      <c r="R98" s="72">
        <v>1.1851472604407221E-6</v>
      </c>
      <c r="S98" s="72" t="s">
        <v>1003</v>
      </c>
      <c r="T98" s="72" t="s">
        <v>958</v>
      </c>
      <c r="U98" s="72" t="s">
        <v>303</v>
      </c>
      <c r="V98" s="72" t="s">
        <v>302</v>
      </c>
      <c r="W98" s="72">
        <v>10</v>
      </c>
      <c r="X98" s="72">
        <v>5.106209150326798E-2</v>
      </c>
      <c r="Y98" s="72">
        <v>1</v>
      </c>
      <c r="Z98" s="72">
        <v>2.4437927663734114E-2</v>
      </c>
      <c r="AA98" s="93" t="s">
        <v>973</v>
      </c>
    </row>
    <row r="99" spans="1:27" x14ac:dyDescent="0.25">
      <c r="A99" s="72" t="s">
        <v>556</v>
      </c>
      <c r="B99" s="72">
        <v>17394615</v>
      </c>
      <c r="C99" s="72">
        <v>17486643</v>
      </c>
      <c r="D99" s="72">
        <v>92029</v>
      </c>
      <c r="E99" s="72" t="s">
        <v>210</v>
      </c>
      <c r="F99" s="72">
        <v>14719</v>
      </c>
      <c r="G99" s="72" t="s">
        <v>1085</v>
      </c>
      <c r="H99" s="72" t="s">
        <v>118</v>
      </c>
      <c r="I99" s="72" t="s">
        <v>952</v>
      </c>
      <c r="J99" s="72" t="s">
        <v>118</v>
      </c>
      <c r="K99" s="72" t="s">
        <v>0</v>
      </c>
      <c r="L99" s="72" t="s">
        <v>1145</v>
      </c>
      <c r="M99" s="72" t="s">
        <v>303</v>
      </c>
      <c r="N99" s="72">
        <v>11</v>
      </c>
      <c r="O99" s="72">
        <v>11</v>
      </c>
      <c r="P99" s="72">
        <v>59.873759999999997</v>
      </c>
      <c r="Q99" s="72">
        <v>92028</v>
      </c>
      <c r="R99" s="72">
        <v>1.0866140021104087E-5</v>
      </c>
      <c r="S99" s="72" t="s">
        <v>1003</v>
      </c>
      <c r="T99" s="72" t="s">
        <v>958</v>
      </c>
      <c r="U99" s="72" t="s">
        <v>302</v>
      </c>
      <c r="V99" s="72" t="s">
        <v>302</v>
      </c>
      <c r="W99" s="72">
        <v>3</v>
      </c>
      <c r="X99" s="72">
        <v>1.5318627450980392E-2</v>
      </c>
      <c r="Y99" s="72">
        <v>1</v>
      </c>
      <c r="Z99" s="72">
        <v>2.4437927663734114E-2</v>
      </c>
      <c r="AA99" s="93" t="s">
        <v>1026</v>
      </c>
    </row>
    <row r="100" spans="1:27" x14ac:dyDescent="0.25">
      <c r="A100" s="72" t="s">
        <v>556</v>
      </c>
      <c r="B100" s="72">
        <v>55107944</v>
      </c>
      <c r="C100" s="72">
        <v>55127512</v>
      </c>
      <c r="D100" s="72">
        <v>19569</v>
      </c>
      <c r="E100" s="72" t="s">
        <v>109</v>
      </c>
      <c r="F100" s="72">
        <v>14840</v>
      </c>
      <c r="G100" s="72" t="s">
        <v>1086</v>
      </c>
      <c r="H100" s="72" t="s">
        <v>231</v>
      </c>
      <c r="I100" s="72" t="s">
        <v>952</v>
      </c>
      <c r="J100" s="72" t="s">
        <v>118</v>
      </c>
      <c r="K100" s="72" t="s">
        <v>0</v>
      </c>
      <c r="L100" s="72" t="s">
        <v>122</v>
      </c>
      <c r="M100" s="72" t="s">
        <v>303</v>
      </c>
      <c r="N100" s="72">
        <v>10</v>
      </c>
      <c r="O100" s="72">
        <v>10</v>
      </c>
      <c r="P100" s="72">
        <v>102.41330000000001</v>
      </c>
      <c r="Q100" s="72">
        <v>19568</v>
      </c>
      <c r="R100" s="72">
        <v>5.1101231539729675E-5</v>
      </c>
      <c r="S100" s="72" t="s">
        <v>1004</v>
      </c>
      <c r="T100" s="72" t="s">
        <v>958</v>
      </c>
      <c r="U100" s="72" t="s">
        <v>303</v>
      </c>
      <c r="V100" s="72" t="s">
        <v>302</v>
      </c>
      <c r="W100" s="72">
        <v>0</v>
      </c>
      <c r="X100" s="72">
        <v>0</v>
      </c>
      <c r="Y100" s="72">
        <v>0</v>
      </c>
      <c r="Z100" s="72">
        <v>0</v>
      </c>
      <c r="AA100" s="93" t="s">
        <v>1001</v>
      </c>
    </row>
    <row r="101" spans="1:27" x14ac:dyDescent="0.25">
      <c r="A101" s="72" t="s">
        <v>556</v>
      </c>
      <c r="B101" s="72">
        <v>67615531</v>
      </c>
      <c r="C101" s="72">
        <v>69019978</v>
      </c>
      <c r="D101" s="72">
        <v>1404448</v>
      </c>
      <c r="E101" s="72" t="s">
        <v>357</v>
      </c>
      <c r="F101" s="72">
        <v>14891</v>
      </c>
      <c r="G101" s="72" t="s">
        <v>1085</v>
      </c>
      <c r="H101" s="72" t="s">
        <v>118</v>
      </c>
      <c r="I101" s="72" t="s">
        <v>952</v>
      </c>
      <c r="J101" s="72" t="s">
        <v>231</v>
      </c>
      <c r="K101" s="72" t="s">
        <v>1004</v>
      </c>
      <c r="L101" s="72" t="s">
        <v>1305</v>
      </c>
      <c r="M101" s="72" t="s">
        <v>303</v>
      </c>
      <c r="N101" s="72">
        <v>327</v>
      </c>
      <c r="O101" s="72">
        <v>324</v>
      </c>
      <c r="P101" s="72">
        <v>1362.2719999999999</v>
      </c>
      <c r="Q101" s="72">
        <v>1402860</v>
      </c>
      <c r="R101" s="72">
        <v>1.1306933400168084E-3</v>
      </c>
      <c r="S101" s="72" t="s">
        <v>1128</v>
      </c>
      <c r="T101" s="72" t="s">
        <v>958</v>
      </c>
      <c r="U101" s="72" t="s">
        <v>302</v>
      </c>
      <c r="V101" s="72" t="s">
        <v>302</v>
      </c>
      <c r="W101" s="72">
        <v>1</v>
      </c>
      <c r="X101" s="72">
        <v>5.1062091503267975E-3</v>
      </c>
      <c r="Y101" s="72">
        <v>0</v>
      </c>
      <c r="Z101" s="72">
        <v>0</v>
      </c>
      <c r="AA101" s="92" t="s">
        <v>1139</v>
      </c>
    </row>
    <row r="102" spans="1:27" x14ac:dyDescent="0.25">
      <c r="A102" s="72" t="s">
        <v>556</v>
      </c>
      <c r="B102" s="72">
        <v>84852101</v>
      </c>
      <c r="C102" s="72">
        <v>84873993</v>
      </c>
      <c r="D102" s="72">
        <v>21893</v>
      </c>
      <c r="E102" s="72" t="s">
        <v>355</v>
      </c>
      <c r="F102" s="72">
        <v>14872</v>
      </c>
      <c r="G102" s="72" t="s">
        <v>1086</v>
      </c>
      <c r="H102" s="72" t="s">
        <v>118</v>
      </c>
      <c r="I102" s="72" t="s">
        <v>952</v>
      </c>
      <c r="J102" s="72" t="s">
        <v>231</v>
      </c>
      <c r="K102" s="72" t="s">
        <v>1004</v>
      </c>
      <c r="L102" s="72" t="s">
        <v>122</v>
      </c>
      <c r="M102" s="72" t="s">
        <v>303</v>
      </c>
      <c r="N102" s="72">
        <v>7</v>
      </c>
      <c r="O102" s="72">
        <v>7</v>
      </c>
      <c r="P102" s="72">
        <v>47.057499999999997</v>
      </c>
      <c r="Q102" s="72">
        <v>21892</v>
      </c>
      <c r="R102" s="72">
        <v>4.5676700315189223E-5</v>
      </c>
      <c r="S102" s="72" t="s">
        <v>1004</v>
      </c>
      <c r="T102" s="72" t="s">
        <v>958</v>
      </c>
      <c r="U102" s="72" t="s">
        <v>303</v>
      </c>
      <c r="V102" s="72" t="s">
        <v>302</v>
      </c>
      <c r="W102" s="72">
        <v>0</v>
      </c>
      <c r="X102" s="72">
        <v>0</v>
      </c>
      <c r="Y102" s="72">
        <v>4</v>
      </c>
      <c r="Z102" s="72">
        <v>9.7751710654936458E-2</v>
      </c>
      <c r="AA102" s="92" t="s">
        <v>554</v>
      </c>
    </row>
    <row r="103" spans="1:27" x14ac:dyDescent="0.25">
      <c r="A103" s="72" t="s">
        <v>556</v>
      </c>
      <c r="B103" s="72">
        <v>104878270</v>
      </c>
      <c r="C103" s="72">
        <v>104907931</v>
      </c>
      <c r="D103" s="72">
        <v>29662</v>
      </c>
      <c r="E103" s="72" t="s">
        <v>86</v>
      </c>
      <c r="F103" s="72">
        <v>14736</v>
      </c>
      <c r="G103" s="72" t="s">
        <v>1085</v>
      </c>
      <c r="H103" s="72" t="s">
        <v>118</v>
      </c>
      <c r="I103" s="72" t="s">
        <v>952</v>
      </c>
      <c r="J103" s="72" t="s">
        <v>118</v>
      </c>
      <c r="K103" s="72" t="s">
        <v>0</v>
      </c>
      <c r="L103" s="72" t="s">
        <v>301</v>
      </c>
      <c r="M103" s="72" t="s">
        <v>303</v>
      </c>
      <c r="N103" s="72">
        <v>7</v>
      </c>
      <c r="O103" s="72">
        <v>7</v>
      </c>
      <c r="P103" s="72">
        <v>43.547699999999999</v>
      </c>
      <c r="Q103" s="72">
        <v>29661</v>
      </c>
      <c r="R103" s="72">
        <v>3.3713168363536106E-5</v>
      </c>
      <c r="S103" s="72" t="s">
        <v>1003</v>
      </c>
      <c r="T103" s="72" t="s">
        <v>958</v>
      </c>
      <c r="U103" s="72" t="s">
        <v>303</v>
      </c>
      <c r="V103" s="72" t="s">
        <v>302</v>
      </c>
      <c r="W103" s="72">
        <v>0</v>
      </c>
      <c r="X103" s="72">
        <v>0</v>
      </c>
      <c r="Y103" s="72">
        <v>1</v>
      </c>
      <c r="Z103" s="72">
        <v>2.4437927663734114E-2</v>
      </c>
      <c r="AA103" s="92" t="s">
        <v>554</v>
      </c>
    </row>
    <row r="104" spans="1:27" x14ac:dyDescent="0.25">
      <c r="A104" s="72" t="s">
        <v>556</v>
      </c>
      <c r="B104" s="72">
        <v>108474524</v>
      </c>
      <c r="C104" s="72">
        <v>108906621</v>
      </c>
      <c r="D104" s="72">
        <v>432098</v>
      </c>
      <c r="E104" s="72" t="s">
        <v>74</v>
      </c>
      <c r="F104" s="72">
        <v>14702</v>
      </c>
      <c r="G104" s="72" t="s">
        <v>1086</v>
      </c>
      <c r="H104" s="72" t="s">
        <v>118</v>
      </c>
      <c r="I104" s="72" t="s">
        <v>952</v>
      </c>
      <c r="J104" s="72" t="s">
        <v>118</v>
      </c>
      <c r="K104" s="72" t="s">
        <v>0</v>
      </c>
      <c r="L104" s="72" t="s">
        <v>301</v>
      </c>
      <c r="M104" s="72" t="s">
        <v>1066</v>
      </c>
      <c r="N104" s="72">
        <v>109</v>
      </c>
      <c r="O104" s="72">
        <v>108</v>
      </c>
      <c r="P104" s="72">
        <v>453.1567</v>
      </c>
      <c r="Q104" s="72">
        <v>431070</v>
      </c>
      <c r="R104" s="72">
        <v>2.3790899286736389E-3</v>
      </c>
      <c r="S104" s="72" t="s">
        <v>1003</v>
      </c>
      <c r="T104" s="72" t="s">
        <v>958</v>
      </c>
      <c r="U104" s="72" t="s">
        <v>303</v>
      </c>
      <c r="V104" s="72" t="s">
        <v>302</v>
      </c>
      <c r="W104" s="72">
        <v>0</v>
      </c>
      <c r="X104" s="72">
        <v>0</v>
      </c>
      <c r="Y104" s="72">
        <v>0</v>
      </c>
      <c r="Z104" s="72">
        <v>0</v>
      </c>
      <c r="AA104" s="92" t="s">
        <v>959</v>
      </c>
    </row>
    <row r="105" spans="1:27" x14ac:dyDescent="0.25">
      <c r="A105" s="72" t="s">
        <v>556</v>
      </c>
      <c r="B105" s="72">
        <v>112950191</v>
      </c>
      <c r="C105" s="72">
        <v>113008606</v>
      </c>
      <c r="D105" s="72">
        <v>58416</v>
      </c>
      <c r="E105" s="72" t="s">
        <v>94</v>
      </c>
      <c r="F105" s="72">
        <v>14778</v>
      </c>
      <c r="G105" s="72" t="s">
        <v>1085</v>
      </c>
      <c r="H105" s="72" t="s">
        <v>118</v>
      </c>
      <c r="I105" s="72" t="s">
        <v>952</v>
      </c>
      <c r="J105" s="72" t="s">
        <v>118</v>
      </c>
      <c r="K105" s="72" t="s">
        <v>0</v>
      </c>
      <c r="L105" s="72" t="s">
        <v>122</v>
      </c>
      <c r="M105" s="72" t="s">
        <v>302</v>
      </c>
      <c r="N105" s="72">
        <v>30</v>
      </c>
      <c r="O105" s="72">
        <v>30</v>
      </c>
      <c r="P105" s="72">
        <v>71.048140000000004</v>
      </c>
      <c r="Q105" s="72">
        <v>58415</v>
      </c>
      <c r="R105" s="72">
        <v>1.7118597644527611E-5</v>
      </c>
      <c r="S105" s="72" t="s">
        <v>1003</v>
      </c>
      <c r="T105" s="72" t="s">
        <v>958</v>
      </c>
      <c r="U105" s="72" t="s">
        <v>303</v>
      </c>
      <c r="V105" s="72" t="s">
        <v>302</v>
      </c>
      <c r="W105" s="72">
        <v>0</v>
      </c>
      <c r="X105" s="72">
        <v>0</v>
      </c>
      <c r="Y105" s="72">
        <v>0</v>
      </c>
      <c r="Z105" s="72">
        <v>0</v>
      </c>
      <c r="AA105" s="92" t="s">
        <v>1025</v>
      </c>
    </row>
    <row r="106" spans="1:27" x14ac:dyDescent="0.25">
      <c r="A106" s="72" t="s">
        <v>718</v>
      </c>
      <c r="B106" s="72">
        <v>11049844</v>
      </c>
      <c r="C106" s="72">
        <v>11060009</v>
      </c>
      <c r="D106" s="72">
        <v>10166</v>
      </c>
      <c r="E106" s="72" t="s">
        <v>92</v>
      </c>
      <c r="F106" s="72">
        <v>14772</v>
      </c>
      <c r="G106" s="72" t="s">
        <v>1086</v>
      </c>
      <c r="H106" s="72" t="s">
        <v>118</v>
      </c>
      <c r="I106" s="72" t="s">
        <v>952</v>
      </c>
      <c r="J106" s="72" t="s">
        <v>118</v>
      </c>
      <c r="K106" s="72" t="s">
        <v>0</v>
      </c>
      <c r="L106" s="72" t="s">
        <v>122</v>
      </c>
      <c r="M106" s="72" t="s">
        <v>302</v>
      </c>
      <c r="N106" s="72">
        <v>8</v>
      </c>
      <c r="O106" s="72">
        <v>8</v>
      </c>
      <c r="P106" s="72">
        <v>41.693049999999999</v>
      </c>
      <c r="Q106" s="72">
        <v>10165</v>
      </c>
      <c r="R106" s="72">
        <v>9.8367106039720653E-5</v>
      </c>
      <c r="S106" s="72" t="s">
        <v>1003</v>
      </c>
      <c r="T106" s="72" t="s">
        <v>958</v>
      </c>
      <c r="U106" s="72" t="s">
        <v>303</v>
      </c>
      <c r="V106" s="72" t="s">
        <v>302</v>
      </c>
      <c r="W106" s="72">
        <v>3</v>
      </c>
      <c r="X106" s="72">
        <v>1.5318627450980392E-2</v>
      </c>
      <c r="Y106" s="72">
        <v>0</v>
      </c>
      <c r="Z106" s="72">
        <v>0</v>
      </c>
      <c r="AA106" s="92" t="s">
        <v>554</v>
      </c>
    </row>
    <row r="107" spans="1:27" x14ac:dyDescent="0.25">
      <c r="A107" s="72" t="s">
        <v>718</v>
      </c>
      <c r="B107" s="72">
        <v>34110314</v>
      </c>
      <c r="C107" s="72">
        <v>34231055</v>
      </c>
      <c r="D107" s="72">
        <v>120742</v>
      </c>
      <c r="E107" s="72" t="s">
        <v>349</v>
      </c>
      <c r="F107" s="72">
        <v>14769</v>
      </c>
      <c r="G107" s="72" t="s">
        <v>1085</v>
      </c>
      <c r="H107" s="72" t="s">
        <v>231</v>
      </c>
      <c r="I107" s="72" t="s">
        <v>952</v>
      </c>
      <c r="J107" s="72" t="s">
        <v>231</v>
      </c>
      <c r="K107" s="72" t="s">
        <v>1004</v>
      </c>
      <c r="L107" s="72" t="s">
        <v>301</v>
      </c>
      <c r="M107" s="72" t="s">
        <v>302</v>
      </c>
      <c r="N107" s="72">
        <v>7</v>
      </c>
      <c r="O107" s="72">
        <v>7</v>
      </c>
      <c r="P107" s="72">
        <v>86.006129999999999</v>
      </c>
      <c r="Q107" s="72">
        <v>120741</v>
      </c>
      <c r="R107" s="72">
        <v>8.2821222110451842E-6</v>
      </c>
      <c r="S107" s="72" t="s">
        <v>1004</v>
      </c>
      <c r="T107" s="72" t="s">
        <v>958</v>
      </c>
      <c r="U107" s="72" t="s">
        <v>303</v>
      </c>
      <c r="V107" s="72" t="s">
        <v>302</v>
      </c>
      <c r="W107" s="72">
        <v>0</v>
      </c>
      <c r="X107" s="72">
        <v>0</v>
      </c>
      <c r="Y107" s="72">
        <v>0</v>
      </c>
      <c r="Z107" s="72">
        <v>0</v>
      </c>
      <c r="AA107" s="92" t="s">
        <v>554</v>
      </c>
    </row>
    <row r="108" spans="1:27" x14ac:dyDescent="0.25">
      <c r="A108" s="72" t="s">
        <v>718</v>
      </c>
      <c r="B108" s="72">
        <v>98330337</v>
      </c>
      <c r="C108" s="72">
        <v>98838339</v>
      </c>
      <c r="D108" s="72">
        <v>508003</v>
      </c>
      <c r="E108" s="72" t="s">
        <v>348</v>
      </c>
      <c r="F108" s="72">
        <v>14767</v>
      </c>
      <c r="G108" s="72" t="s">
        <v>1086</v>
      </c>
      <c r="H108" s="72" t="s">
        <v>231</v>
      </c>
      <c r="I108" s="72" t="s">
        <v>952</v>
      </c>
      <c r="J108" s="72" t="s">
        <v>231</v>
      </c>
      <c r="K108" s="72" t="s">
        <v>1004</v>
      </c>
      <c r="L108" s="72" t="s">
        <v>301</v>
      </c>
      <c r="M108" s="72" t="s">
        <v>1066</v>
      </c>
      <c r="N108" s="72">
        <v>33</v>
      </c>
      <c r="O108" s="72">
        <v>33</v>
      </c>
      <c r="P108" s="72">
        <v>81.516090000000005</v>
      </c>
      <c r="Q108" s="72">
        <v>505289</v>
      </c>
      <c r="R108" s="72">
        <v>5.3424881349125597E-3</v>
      </c>
      <c r="S108" s="72" t="s">
        <v>1003</v>
      </c>
      <c r="T108" s="72" t="s">
        <v>958</v>
      </c>
      <c r="U108" s="72" t="s">
        <v>303</v>
      </c>
      <c r="V108" s="72" t="s">
        <v>302</v>
      </c>
      <c r="W108" s="72">
        <v>0</v>
      </c>
      <c r="X108" s="72">
        <v>0</v>
      </c>
      <c r="Y108" s="72">
        <v>1</v>
      </c>
      <c r="Z108" s="72">
        <v>2.4437927663734114E-2</v>
      </c>
      <c r="AA108" s="92" t="s">
        <v>978</v>
      </c>
    </row>
    <row r="109" spans="1:27" x14ac:dyDescent="0.25">
      <c r="A109" s="72" t="s">
        <v>718</v>
      </c>
      <c r="B109" s="72">
        <v>131528197</v>
      </c>
      <c r="C109" s="72">
        <v>131629960</v>
      </c>
      <c r="D109" s="72">
        <v>101764</v>
      </c>
      <c r="E109" s="72" t="s">
        <v>222</v>
      </c>
      <c r="F109" s="72">
        <v>14831</v>
      </c>
      <c r="G109" s="72" t="s">
        <v>1085</v>
      </c>
      <c r="H109" s="72" t="s">
        <v>118</v>
      </c>
      <c r="I109" s="72" t="s">
        <v>952</v>
      </c>
      <c r="J109" s="72" t="s">
        <v>118</v>
      </c>
      <c r="K109" s="72" t="s">
        <v>0</v>
      </c>
      <c r="L109" s="72" t="s">
        <v>1145</v>
      </c>
      <c r="M109" s="72" t="s">
        <v>303</v>
      </c>
      <c r="N109" s="72">
        <v>22</v>
      </c>
      <c r="O109" s="72">
        <v>22</v>
      </c>
      <c r="P109" s="72">
        <v>121.38420000000001</v>
      </c>
      <c r="Q109" s="72">
        <v>101763</v>
      </c>
      <c r="R109" s="72">
        <v>9.8266577571726188E-6</v>
      </c>
      <c r="S109" s="72" t="s">
        <v>1128</v>
      </c>
      <c r="T109" s="72" t="s">
        <v>958</v>
      </c>
      <c r="U109" s="72" t="s">
        <v>303</v>
      </c>
      <c r="V109" s="72" t="s">
        <v>302</v>
      </c>
      <c r="W109" s="72">
        <v>6</v>
      </c>
      <c r="X109" s="72">
        <v>3.0637254901960783E-2</v>
      </c>
      <c r="Y109" s="72">
        <v>2</v>
      </c>
      <c r="Z109" s="72">
        <v>4.8875855327468229E-2</v>
      </c>
      <c r="AA109" s="92" t="s">
        <v>554</v>
      </c>
    </row>
    <row r="110" spans="1:27" x14ac:dyDescent="0.25">
      <c r="A110" s="72" t="s">
        <v>718</v>
      </c>
      <c r="B110" s="72">
        <v>165869823</v>
      </c>
      <c r="C110" s="72">
        <v>165879381</v>
      </c>
      <c r="D110" s="72">
        <v>9559</v>
      </c>
      <c r="E110" s="72" t="s">
        <v>79</v>
      </c>
      <c r="F110" s="72">
        <v>14713</v>
      </c>
      <c r="G110" s="72" t="s">
        <v>1086</v>
      </c>
      <c r="H110" s="72" t="s">
        <v>231</v>
      </c>
      <c r="I110" s="72" t="s">
        <v>952</v>
      </c>
      <c r="J110" s="72" t="s">
        <v>118</v>
      </c>
      <c r="K110" s="72" t="s">
        <v>0</v>
      </c>
      <c r="L110" s="72" t="s">
        <v>301</v>
      </c>
      <c r="M110" s="72" t="s">
        <v>302</v>
      </c>
      <c r="N110" s="72">
        <v>8</v>
      </c>
      <c r="O110" s="72">
        <v>8</v>
      </c>
      <c r="P110" s="72">
        <v>88.082490000000007</v>
      </c>
      <c r="Q110" s="72">
        <v>9558</v>
      </c>
      <c r="R110" s="72">
        <v>1.0461345329004779E-4</v>
      </c>
      <c r="S110" s="72" t="s">
        <v>1004</v>
      </c>
      <c r="T110" s="72" t="s">
        <v>958</v>
      </c>
      <c r="U110" s="72" t="s">
        <v>303</v>
      </c>
      <c r="V110" s="72" t="s">
        <v>302</v>
      </c>
      <c r="W110" s="72">
        <v>0</v>
      </c>
      <c r="X110" s="72">
        <v>0</v>
      </c>
      <c r="Y110" s="72">
        <v>0</v>
      </c>
      <c r="Z110" s="72">
        <v>0</v>
      </c>
      <c r="AA110" s="92" t="s">
        <v>1027</v>
      </c>
    </row>
    <row r="111" spans="1:27" x14ac:dyDescent="0.25">
      <c r="A111" s="72" t="s">
        <v>557</v>
      </c>
      <c r="B111" s="72">
        <v>598237</v>
      </c>
      <c r="C111" s="72">
        <v>730271</v>
      </c>
      <c r="D111" s="72">
        <v>132035</v>
      </c>
      <c r="E111" s="72" t="s">
        <v>617</v>
      </c>
      <c r="F111" s="72">
        <v>14743</v>
      </c>
      <c r="G111" s="72" t="s">
        <v>1086</v>
      </c>
      <c r="H111" s="72" t="s">
        <v>231</v>
      </c>
      <c r="I111" s="72" t="s">
        <v>952</v>
      </c>
      <c r="J111" s="72" t="s">
        <v>118</v>
      </c>
      <c r="K111" s="72" t="s">
        <v>2</v>
      </c>
      <c r="L111" s="72" t="s">
        <v>1305</v>
      </c>
      <c r="M111" s="72" t="s">
        <v>1066</v>
      </c>
      <c r="N111" s="72">
        <v>24</v>
      </c>
      <c r="O111" s="72">
        <v>24</v>
      </c>
      <c r="P111" s="72">
        <v>171.53380000000001</v>
      </c>
      <c r="Q111" s="72">
        <v>74234</v>
      </c>
      <c r="R111" s="72">
        <v>0.43777028818116404</v>
      </c>
      <c r="S111" s="72" t="s">
        <v>1128</v>
      </c>
      <c r="T111" s="72" t="s">
        <v>958</v>
      </c>
      <c r="U111" s="72" t="s">
        <v>303</v>
      </c>
      <c r="V111" s="72" t="s">
        <v>302</v>
      </c>
      <c r="W111" s="72">
        <v>19</v>
      </c>
      <c r="X111" s="72">
        <v>9.7017973856209153E-2</v>
      </c>
      <c r="Y111" s="72">
        <v>3</v>
      </c>
      <c r="Z111" s="72">
        <v>7.331378299120235E-2</v>
      </c>
      <c r="AA111" s="92" t="s">
        <v>1029</v>
      </c>
    </row>
    <row r="112" spans="1:27" x14ac:dyDescent="0.25">
      <c r="A112" s="72" t="s">
        <v>557</v>
      </c>
      <c r="B112" s="72">
        <v>13798559</v>
      </c>
      <c r="C112" s="72">
        <v>14177235</v>
      </c>
      <c r="D112" s="72">
        <v>378677</v>
      </c>
      <c r="E112" s="72" t="s">
        <v>352</v>
      </c>
      <c r="F112" s="72">
        <v>14786</v>
      </c>
      <c r="G112" s="72" t="s">
        <v>1086</v>
      </c>
      <c r="H112" s="72" t="s">
        <v>231</v>
      </c>
      <c r="I112" s="72" t="s">
        <v>952</v>
      </c>
      <c r="J112" s="72" t="s">
        <v>118</v>
      </c>
      <c r="K112" s="72" t="s">
        <v>1003</v>
      </c>
      <c r="L112" s="72" t="s">
        <v>1145</v>
      </c>
      <c r="M112" s="72" t="s">
        <v>1066</v>
      </c>
      <c r="N112" s="72">
        <v>156</v>
      </c>
      <c r="O112" s="72">
        <v>156</v>
      </c>
      <c r="P112" s="72">
        <v>972.18759999999997</v>
      </c>
      <c r="Q112" s="72">
        <v>378676</v>
      </c>
      <c r="R112" s="72">
        <v>2.6407730070454605E-6</v>
      </c>
      <c r="S112" s="72" t="s">
        <v>1003</v>
      </c>
      <c r="T112" s="72" t="s">
        <v>958</v>
      </c>
      <c r="U112" s="72" t="s">
        <v>303</v>
      </c>
      <c r="V112" s="72" t="s">
        <v>302</v>
      </c>
      <c r="W112" s="72">
        <v>10</v>
      </c>
      <c r="X112" s="72">
        <v>5.106209150326798E-2</v>
      </c>
      <c r="Y112" s="72">
        <v>0</v>
      </c>
      <c r="Z112" s="72">
        <v>0</v>
      </c>
      <c r="AA112" s="92" t="s">
        <v>1140</v>
      </c>
    </row>
    <row r="113" spans="1:27" x14ac:dyDescent="0.25">
      <c r="A113" s="72" t="s">
        <v>557</v>
      </c>
      <c r="B113" s="72">
        <v>17656351</v>
      </c>
      <c r="C113" s="72">
        <v>17796513</v>
      </c>
      <c r="D113" s="72">
        <v>140163</v>
      </c>
      <c r="E113" s="72" t="s">
        <v>683</v>
      </c>
      <c r="F113" s="72">
        <v>14874</v>
      </c>
      <c r="G113" s="72" t="s">
        <v>1085</v>
      </c>
      <c r="H113" s="72" t="s">
        <v>118</v>
      </c>
      <c r="I113" s="72" t="s">
        <v>952</v>
      </c>
      <c r="J113" s="72" t="s">
        <v>118</v>
      </c>
      <c r="K113" s="72" t="s">
        <v>0</v>
      </c>
      <c r="L113" s="72" t="s">
        <v>1305</v>
      </c>
      <c r="M113" s="72" t="s">
        <v>303</v>
      </c>
      <c r="N113" s="72">
        <v>29</v>
      </c>
      <c r="O113" s="72">
        <v>29</v>
      </c>
      <c r="P113" s="72">
        <v>133.9058</v>
      </c>
      <c r="Q113" s="72">
        <v>140162</v>
      </c>
      <c r="R113" s="72">
        <v>7.1345504876196841E-6</v>
      </c>
      <c r="S113" s="72" t="s">
        <v>1128</v>
      </c>
      <c r="T113" s="72" t="s">
        <v>958</v>
      </c>
      <c r="U113" s="72" t="s">
        <v>303</v>
      </c>
      <c r="V113" s="72" t="s">
        <v>302</v>
      </c>
      <c r="W113" s="72">
        <v>22</v>
      </c>
      <c r="X113" s="72">
        <v>0.11233660130718953</v>
      </c>
      <c r="Y113" s="72">
        <v>3</v>
      </c>
      <c r="Z113" s="72">
        <v>7.331378299120235E-2</v>
      </c>
      <c r="AA113" s="92" t="s">
        <v>554</v>
      </c>
    </row>
    <row r="114" spans="1:27" x14ac:dyDescent="0.25">
      <c r="A114" s="72" t="s">
        <v>557</v>
      </c>
      <c r="B114" s="72">
        <v>26003284</v>
      </c>
      <c r="C114" s="72">
        <v>26057117</v>
      </c>
      <c r="D114" s="72">
        <v>53834</v>
      </c>
      <c r="E114" s="72" t="s">
        <v>76</v>
      </c>
      <c r="F114" s="72">
        <v>14704</v>
      </c>
      <c r="G114" s="72" t="s">
        <v>1085</v>
      </c>
      <c r="H114" s="72" t="s">
        <v>231</v>
      </c>
      <c r="I114" s="72" t="s">
        <v>952</v>
      </c>
      <c r="J114" s="72" t="s">
        <v>118</v>
      </c>
      <c r="K114" s="72" t="s">
        <v>0</v>
      </c>
      <c r="L114" s="72" t="s">
        <v>122</v>
      </c>
      <c r="M114" s="72" t="s">
        <v>302</v>
      </c>
      <c r="N114" s="72">
        <v>7</v>
      </c>
      <c r="O114" s="72">
        <v>7</v>
      </c>
      <c r="P114" s="72">
        <v>91.409570000000002</v>
      </c>
      <c r="Q114" s="72">
        <v>53833</v>
      </c>
      <c r="R114" s="72">
        <v>1.8575621354544047E-5</v>
      </c>
      <c r="S114" s="72" t="s">
        <v>1004</v>
      </c>
      <c r="T114" s="72" t="s">
        <v>958</v>
      </c>
      <c r="U114" s="72" t="s">
        <v>303</v>
      </c>
      <c r="V114" s="72" t="s">
        <v>302</v>
      </c>
      <c r="W114" s="72">
        <v>0</v>
      </c>
      <c r="X114" s="72">
        <v>0</v>
      </c>
      <c r="Y114" s="72">
        <v>0</v>
      </c>
      <c r="Z114" s="72">
        <v>0</v>
      </c>
      <c r="AA114" s="92" t="s">
        <v>554</v>
      </c>
    </row>
    <row r="115" spans="1:27" x14ac:dyDescent="0.25">
      <c r="A115" s="72" t="s">
        <v>557</v>
      </c>
      <c r="B115" s="72">
        <v>52175899</v>
      </c>
      <c r="C115" s="72">
        <v>52309015</v>
      </c>
      <c r="D115" s="72">
        <v>133117</v>
      </c>
      <c r="E115" s="72" t="s">
        <v>96</v>
      </c>
      <c r="F115" s="72">
        <v>14781</v>
      </c>
      <c r="G115" s="72" t="s">
        <v>1086</v>
      </c>
      <c r="H115" s="72" t="s">
        <v>118</v>
      </c>
      <c r="I115" s="72" t="s">
        <v>952</v>
      </c>
      <c r="J115" s="72" t="s">
        <v>118</v>
      </c>
      <c r="K115" s="72" t="s">
        <v>0</v>
      </c>
      <c r="L115" s="72" t="s">
        <v>301</v>
      </c>
      <c r="M115" s="72" t="s">
        <v>303</v>
      </c>
      <c r="N115" s="72">
        <v>64</v>
      </c>
      <c r="O115" s="72">
        <v>64</v>
      </c>
      <c r="P115" s="72">
        <v>263.52960000000002</v>
      </c>
      <c r="Q115" s="72">
        <v>128635</v>
      </c>
      <c r="R115" s="72">
        <v>3.3669628973008736E-2</v>
      </c>
      <c r="S115" s="72" t="s">
        <v>1003</v>
      </c>
      <c r="T115" s="72" t="s">
        <v>963</v>
      </c>
      <c r="U115" s="72" t="s">
        <v>303</v>
      </c>
      <c r="V115" s="72" t="s">
        <v>302</v>
      </c>
      <c r="W115" s="72">
        <v>0</v>
      </c>
      <c r="X115" s="72">
        <v>0</v>
      </c>
      <c r="Y115" s="72">
        <v>0</v>
      </c>
      <c r="Z115" s="72">
        <v>0</v>
      </c>
      <c r="AA115" s="92" t="s">
        <v>982</v>
      </c>
    </row>
    <row r="116" spans="1:27" x14ac:dyDescent="0.25">
      <c r="A116" s="72" t="s">
        <v>557</v>
      </c>
      <c r="B116" s="72">
        <v>99742364</v>
      </c>
      <c r="C116" s="72">
        <v>99868839</v>
      </c>
      <c r="D116" s="72">
        <v>126476</v>
      </c>
      <c r="E116" s="72" t="s">
        <v>246</v>
      </c>
      <c r="F116" s="72">
        <v>14841</v>
      </c>
      <c r="G116" s="72" t="s">
        <v>1086</v>
      </c>
      <c r="H116" s="72" t="s">
        <v>118</v>
      </c>
      <c r="I116" s="72" t="s">
        <v>952</v>
      </c>
      <c r="J116" s="72" t="s">
        <v>231</v>
      </c>
      <c r="K116" s="72" t="s">
        <v>0</v>
      </c>
      <c r="L116" s="72" t="s">
        <v>301</v>
      </c>
      <c r="M116" s="72" t="s">
        <v>303</v>
      </c>
      <c r="N116" s="72">
        <v>9</v>
      </c>
      <c r="O116" s="72">
        <v>9</v>
      </c>
      <c r="P116" s="72">
        <v>48.548229999999997</v>
      </c>
      <c r="Q116" s="72">
        <v>126475</v>
      </c>
      <c r="R116" s="72">
        <v>7.906638413657241E-6</v>
      </c>
      <c r="S116" s="72" t="s">
        <v>1004</v>
      </c>
      <c r="T116" s="72" t="s">
        <v>963</v>
      </c>
      <c r="U116" s="72" t="s">
        <v>303</v>
      </c>
      <c r="V116" s="72" t="s">
        <v>302</v>
      </c>
      <c r="W116" s="72">
        <v>27</v>
      </c>
      <c r="X116" s="72">
        <v>0.13786764705882354</v>
      </c>
      <c r="Y116" s="72">
        <v>3</v>
      </c>
      <c r="Z116" s="72">
        <v>7.331378299120235E-2</v>
      </c>
      <c r="AA116" s="92" t="s">
        <v>554</v>
      </c>
    </row>
    <row r="117" spans="1:27" x14ac:dyDescent="0.25">
      <c r="A117" s="72" t="s">
        <v>557</v>
      </c>
      <c r="B117" s="72">
        <v>104406952</v>
      </c>
      <c r="C117" s="72">
        <v>104458953</v>
      </c>
      <c r="D117" s="72">
        <v>52002</v>
      </c>
      <c r="E117" s="72" t="s">
        <v>549</v>
      </c>
      <c r="F117" s="72">
        <v>14895</v>
      </c>
      <c r="G117" s="72" t="s">
        <v>1085</v>
      </c>
      <c r="H117" s="72" t="s">
        <v>118</v>
      </c>
      <c r="I117" s="72" t="s">
        <v>952</v>
      </c>
      <c r="J117" s="72" t="s">
        <v>118</v>
      </c>
      <c r="K117" s="72" t="s">
        <v>1004</v>
      </c>
      <c r="L117" s="72" t="s">
        <v>1144</v>
      </c>
      <c r="M117" s="72" t="s">
        <v>303</v>
      </c>
      <c r="N117" s="72">
        <v>7</v>
      </c>
      <c r="O117" s="72">
        <v>7</v>
      </c>
      <c r="P117" s="72">
        <v>49.197890000000001</v>
      </c>
      <c r="Q117" s="72">
        <v>50898</v>
      </c>
      <c r="R117" s="72">
        <v>2.1229952694127197E-2</v>
      </c>
      <c r="S117" s="72" t="s">
        <v>1128</v>
      </c>
      <c r="T117" s="72" t="s">
        <v>958</v>
      </c>
      <c r="U117" s="72" t="s">
        <v>303</v>
      </c>
      <c r="V117" s="72" t="s">
        <v>302</v>
      </c>
      <c r="W117" s="72">
        <v>8</v>
      </c>
      <c r="X117" s="72">
        <v>4.084967320261438E-2</v>
      </c>
      <c r="Y117" s="72">
        <v>0</v>
      </c>
      <c r="Z117" s="72">
        <v>0</v>
      </c>
      <c r="AA117" s="92" t="s">
        <v>1028</v>
      </c>
    </row>
    <row r="118" spans="1:27" x14ac:dyDescent="0.25">
      <c r="A118" s="72" t="s">
        <v>557</v>
      </c>
      <c r="B118" s="72">
        <v>116869940</v>
      </c>
      <c r="C118" s="72">
        <v>117241490</v>
      </c>
      <c r="D118" s="72">
        <v>371551</v>
      </c>
      <c r="E118" s="72" t="s">
        <v>346</v>
      </c>
      <c r="F118" s="72">
        <v>14759</v>
      </c>
      <c r="G118" s="72" t="s">
        <v>1086</v>
      </c>
      <c r="H118" s="72" t="s">
        <v>118</v>
      </c>
      <c r="I118" s="72" t="s">
        <v>952</v>
      </c>
      <c r="J118" s="72" t="s">
        <v>231</v>
      </c>
      <c r="K118" s="72" t="s">
        <v>1004</v>
      </c>
      <c r="L118" s="72" t="s">
        <v>301</v>
      </c>
      <c r="M118" s="72" t="s">
        <v>1066</v>
      </c>
      <c r="N118" s="72">
        <v>66</v>
      </c>
      <c r="O118" s="72">
        <v>66</v>
      </c>
      <c r="P118" s="72">
        <v>316.29399999999998</v>
      </c>
      <c r="Q118" s="72">
        <v>368142</v>
      </c>
      <c r="R118" s="72">
        <v>9.1750526845574276E-3</v>
      </c>
      <c r="S118" s="72" t="s">
        <v>1004</v>
      </c>
      <c r="T118" s="72" t="s">
        <v>958</v>
      </c>
      <c r="U118" s="72" t="s">
        <v>303</v>
      </c>
      <c r="V118" s="72" t="s">
        <v>302</v>
      </c>
      <c r="W118" s="72">
        <v>0</v>
      </c>
      <c r="X118" s="72">
        <v>0</v>
      </c>
      <c r="Y118" s="72">
        <v>0</v>
      </c>
      <c r="Z118" s="72">
        <v>0</v>
      </c>
      <c r="AA118" s="92" t="s">
        <v>974</v>
      </c>
    </row>
    <row r="119" spans="1:27" x14ac:dyDescent="0.25">
      <c r="A119" s="72" t="s">
        <v>557</v>
      </c>
      <c r="B119" s="72">
        <v>169827557</v>
      </c>
      <c r="C119" s="72">
        <v>170104598</v>
      </c>
      <c r="D119" s="72">
        <v>277042</v>
      </c>
      <c r="E119" s="72" t="s">
        <v>572</v>
      </c>
      <c r="F119" s="72">
        <v>14706</v>
      </c>
      <c r="G119" s="72" t="s">
        <v>1085</v>
      </c>
      <c r="H119" s="72" t="s">
        <v>231</v>
      </c>
      <c r="I119" s="72" t="s">
        <v>952</v>
      </c>
      <c r="J119" s="72" t="s">
        <v>118</v>
      </c>
      <c r="K119" s="72" t="s">
        <v>2</v>
      </c>
      <c r="L119" s="72" t="s">
        <v>1145</v>
      </c>
      <c r="M119" s="72" t="s">
        <v>1066</v>
      </c>
      <c r="N119" s="72">
        <v>116</v>
      </c>
      <c r="O119" s="72">
        <v>116</v>
      </c>
      <c r="P119" s="72">
        <v>715.46389999999997</v>
      </c>
      <c r="Q119" s="72">
        <v>277041</v>
      </c>
      <c r="R119" s="72">
        <v>3.6095610052022664E-6</v>
      </c>
      <c r="S119" s="72" t="s">
        <v>1</v>
      </c>
      <c r="T119" s="72" t="s">
        <v>958</v>
      </c>
      <c r="U119" s="72" t="s">
        <v>303</v>
      </c>
      <c r="V119" s="72" t="s">
        <v>302</v>
      </c>
      <c r="W119" s="72">
        <v>0</v>
      </c>
      <c r="X119" s="72">
        <v>0</v>
      </c>
      <c r="Y119" s="72">
        <v>0</v>
      </c>
      <c r="Z119" s="72">
        <v>0</v>
      </c>
      <c r="AA119" s="92" t="s">
        <v>960</v>
      </c>
    </row>
    <row r="120" spans="1:27" x14ac:dyDescent="0.25">
      <c r="A120" s="72" t="s">
        <v>719</v>
      </c>
      <c r="B120" s="72">
        <v>3155598</v>
      </c>
      <c r="C120" s="72">
        <v>3224209</v>
      </c>
      <c r="D120" s="72">
        <v>68612</v>
      </c>
      <c r="E120" s="72" t="s">
        <v>683</v>
      </c>
      <c r="F120" s="72">
        <v>14874</v>
      </c>
      <c r="G120" s="72" t="s">
        <v>1085</v>
      </c>
      <c r="H120" s="72" t="s">
        <v>231</v>
      </c>
      <c r="I120" s="72" t="s">
        <v>952</v>
      </c>
      <c r="J120" s="72" t="s">
        <v>118</v>
      </c>
      <c r="K120" s="72" t="s">
        <v>0</v>
      </c>
      <c r="L120" s="72" t="s">
        <v>1305</v>
      </c>
      <c r="M120" s="72" t="s">
        <v>303</v>
      </c>
      <c r="N120" s="72">
        <v>18</v>
      </c>
      <c r="O120" s="72">
        <v>18</v>
      </c>
      <c r="P120" s="72">
        <v>47.036650000000002</v>
      </c>
      <c r="Q120" s="72">
        <v>63458</v>
      </c>
      <c r="R120" s="72">
        <v>7.5118055150702467E-2</v>
      </c>
      <c r="S120" s="72" t="s">
        <v>1128</v>
      </c>
      <c r="T120" s="72" t="s">
        <v>958</v>
      </c>
      <c r="U120" s="72" t="s">
        <v>303</v>
      </c>
      <c r="V120" s="72" t="s">
        <v>302</v>
      </c>
      <c r="W120" s="72">
        <v>3</v>
      </c>
      <c r="X120" s="72">
        <v>1.5318627450980392E-2</v>
      </c>
      <c r="Y120" s="72">
        <v>1</v>
      </c>
      <c r="Z120" s="72">
        <v>2.4437927663734114E-2</v>
      </c>
      <c r="AA120" s="92" t="s">
        <v>1034</v>
      </c>
    </row>
    <row r="121" spans="1:27" x14ac:dyDescent="0.25">
      <c r="A121" s="72" t="s">
        <v>719</v>
      </c>
      <c r="B121" s="72">
        <v>25399005</v>
      </c>
      <c r="C121" s="72">
        <v>25436325</v>
      </c>
      <c r="D121" s="72">
        <v>37321</v>
      </c>
      <c r="E121" s="72" t="s">
        <v>234</v>
      </c>
      <c r="F121" s="72">
        <v>14724</v>
      </c>
      <c r="G121" s="72" t="s">
        <v>1086</v>
      </c>
      <c r="H121" s="72" t="s">
        <v>118</v>
      </c>
      <c r="I121" s="72" t="s">
        <v>952</v>
      </c>
      <c r="J121" s="72" t="s">
        <v>231</v>
      </c>
      <c r="K121" s="72" t="s">
        <v>0</v>
      </c>
      <c r="L121" s="72" t="s">
        <v>122</v>
      </c>
      <c r="M121" s="72" t="s">
        <v>302</v>
      </c>
      <c r="N121" s="72">
        <v>26</v>
      </c>
      <c r="O121" s="72">
        <v>26</v>
      </c>
      <c r="P121" s="72">
        <v>88.798580000000001</v>
      </c>
      <c r="Q121" s="72">
        <v>37320</v>
      </c>
      <c r="R121" s="72">
        <v>2.6794566062027236E-5</v>
      </c>
      <c r="S121" s="72" t="s">
        <v>1003</v>
      </c>
      <c r="T121" s="72" t="s">
        <v>958</v>
      </c>
      <c r="U121" s="72" t="s">
        <v>303</v>
      </c>
      <c r="V121" s="72" t="s">
        <v>302</v>
      </c>
      <c r="W121" s="72">
        <v>0</v>
      </c>
      <c r="X121" s="72">
        <v>0</v>
      </c>
      <c r="Y121" s="72">
        <v>0</v>
      </c>
      <c r="Z121" s="72">
        <v>0</v>
      </c>
      <c r="AA121" s="92" t="s">
        <v>1032</v>
      </c>
    </row>
    <row r="122" spans="1:27" x14ac:dyDescent="0.25">
      <c r="A122" s="72" t="s">
        <v>719</v>
      </c>
      <c r="B122" s="72">
        <v>26364520</v>
      </c>
      <c r="C122" s="72">
        <v>26393487</v>
      </c>
      <c r="D122" s="72">
        <v>28968</v>
      </c>
      <c r="E122" s="72" t="s">
        <v>674</v>
      </c>
      <c r="F122" s="72">
        <v>14818</v>
      </c>
      <c r="G122" s="72" t="s">
        <v>1085</v>
      </c>
      <c r="H122" s="72" t="s">
        <v>231</v>
      </c>
      <c r="I122" s="72" t="s">
        <v>952</v>
      </c>
      <c r="J122" s="72" t="s">
        <v>118</v>
      </c>
      <c r="K122" s="72" t="s">
        <v>2</v>
      </c>
      <c r="L122" s="72" t="s">
        <v>1145</v>
      </c>
      <c r="M122" s="72" t="s">
        <v>303</v>
      </c>
      <c r="N122" s="72">
        <v>32</v>
      </c>
      <c r="O122" s="72">
        <v>32</v>
      </c>
      <c r="P122" s="72">
        <v>93.304739999999995</v>
      </c>
      <c r="Q122" s="72">
        <v>28967</v>
      </c>
      <c r="R122" s="72">
        <v>3.4520850593744434E-5</v>
      </c>
      <c r="S122" s="72" t="s">
        <v>1003</v>
      </c>
      <c r="T122" s="72" t="s">
        <v>958</v>
      </c>
      <c r="U122" s="72" t="s">
        <v>303</v>
      </c>
      <c r="V122" s="72" t="s">
        <v>302</v>
      </c>
      <c r="W122" s="72">
        <v>1</v>
      </c>
      <c r="X122" s="72">
        <v>5.1062091503267975E-3</v>
      </c>
      <c r="Y122" s="72">
        <v>0</v>
      </c>
      <c r="Z122" s="72">
        <v>0</v>
      </c>
      <c r="AA122" s="92" t="s">
        <v>1033</v>
      </c>
    </row>
    <row r="123" spans="1:27" x14ac:dyDescent="0.25">
      <c r="A123" s="72" t="s">
        <v>719</v>
      </c>
      <c r="B123" s="72">
        <v>27634640</v>
      </c>
      <c r="C123" s="72">
        <v>27657647</v>
      </c>
      <c r="D123" s="72">
        <v>23008</v>
      </c>
      <c r="E123" s="72" t="s">
        <v>361</v>
      </c>
      <c r="F123" s="72">
        <v>14967</v>
      </c>
      <c r="G123" s="72" t="s">
        <v>1086</v>
      </c>
      <c r="H123" s="72" t="s">
        <v>231</v>
      </c>
      <c r="I123" s="72" t="s">
        <v>952</v>
      </c>
      <c r="J123" s="72" t="s">
        <v>231</v>
      </c>
      <c r="K123" s="72" t="s">
        <v>1003</v>
      </c>
      <c r="L123" s="72" t="s">
        <v>301</v>
      </c>
      <c r="M123" s="72" t="s">
        <v>303</v>
      </c>
      <c r="N123" s="72">
        <v>11</v>
      </c>
      <c r="O123" s="72">
        <v>11</v>
      </c>
      <c r="P123" s="72">
        <v>80.386240000000001</v>
      </c>
      <c r="Q123" s="72">
        <v>23007</v>
      </c>
      <c r="R123" s="72">
        <v>4.3463143254540704E-5</v>
      </c>
      <c r="S123" s="72" t="s">
        <v>1004</v>
      </c>
      <c r="T123" s="72" t="s">
        <v>963</v>
      </c>
      <c r="U123" s="72" t="s">
        <v>303</v>
      </c>
      <c r="V123" s="72" t="s">
        <v>302</v>
      </c>
      <c r="W123" s="72">
        <v>0</v>
      </c>
      <c r="X123" s="72">
        <v>0</v>
      </c>
      <c r="Y123" s="72">
        <v>4</v>
      </c>
      <c r="Z123" s="72">
        <v>9.7751710654936458E-2</v>
      </c>
      <c r="AA123" s="92" t="s">
        <v>554</v>
      </c>
    </row>
    <row r="124" spans="1:27" x14ac:dyDescent="0.25">
      <c r="A124" s="72" t="s">
        <v>719</v>
      </c>
      <c r="B124" s="72">
        <v>68232042</v>
      </c>
      <c r="C124" s="72">
        <v>68438093</v>
      </c>
      <c r="D124" s="72">
        <v>206052</v>
      </c>
      <c r="E124" s="72" t="s">
        <v>352</v>
      </c>
      <c r="F124" s="72">
        <v>14786</v>
      </c>
      <c r="G124" s="72" t="s">
        <v>1086</v>
      </c>
      <c r="H124" s="72" t="s">
        <v>118</v>
      </c>
      <c r="I124" s="72" t="s">
        <v>952</v>
      </c>
      <c r="J124" s="72" t="s">
        <v>118</v>
      </c>
      <c r="K124" s="72" t="s">
        <v>1003</v>
      </c>
      <c r="L124" s="72" t="s">
        <v>1145</v>
      </c>
      <c r="M124" s="72" t="s">
        <v>1066</v>
      </c>
      <c r="N124" s="72">
        <v>37</v>
      </c>
      <c r="O124" s="72">
        <v>37</v>
      </c>
      <c r="P124" s="72">
        <v>91.367220000000003</v>
      </c>
      <c r="Q124" s="72">
        <v>206051</v>
      </c>
      <c r="R124" s="72">
        <v>4.853143866556664E-6</v>
      </c>
      <c r="S124" s="72" t="s">
        <v>1003</v>
      </c>
      <c r="T124" s="72" t="s">
        <v>958</v>
      </c>
      <c r="U124" s="72" t="s">
        <v>302</v>
      </c>
      <c r="V124" s="72" t="s">
        <v>302</v>
      </c>
      <c r="W124" s="72">
        <v>18</v>
      </c>
      <c r="X124" s="72">
        <v>9.1911764705882346E-2</v>
      </c>
      <c r="Y124" s="72">
        <v>0</v>
      </c>
      <c r="Z124" s="72">
        <v>0</v>
      </c>
      <c r="AA124" s="92" t="s">
        <v>554</v>
      </c>
    </row>
    <row r="125" spans="1:27" x14ac:dyDescent="0.25">
      <c r="A125" s="72" t="s">
        <v>719</v>
      </c>
      <c r="B125" s="72">
        <v>91994620</v>
      </c>
      <c r="C125" s="72">
        <v>92119129</v>
      </c>
      <c r="D125" s="72">
        <v>124510</v>
      </c>
      <c r="E125" s="72" t="s">
        <v>620</v>
      </c>
      <c r="F125" s="72">
        <v>14746</v>
      </c>
      <c r="G125" s="72" t="s">
        <v>1085</v>
      </c>
      <c r="H125" s="72" t="s">
        <v>118</v>
      </c>
      <c r="I125" s="72" t="s">
        <v>952</v>
      </c>
      <c r="J125" s="72" t="s">
        <v>118</v>
      </c>
      <c r="K125" s="72" t="s">
        <v>1004</v>
      </c>
      <c r="L125" s="72" t="s">
        <v>1305</v>
      </c>
      <c r="M125" s="72" t="s">
        <v>302</v>
      </c>
      <c r="N125" s="72">
        <v>20</v>
      </c>
      <c r="O125" s="72">
        <v>20</v>
      </c>
      <c r="P125" s="72">
        <v>83.534379999999999</v>
      </c>
      <c r="Q125" s="72">
        <v>124509</v>
      </c>
      <c r="R125" s="72">
        <v>8.0314834149941561E-6</v>
      </c>
      <c r="S125" s="72" t="s">
        <v>1128</v>
      </c>
      <c r="T125" s="72" t="s">
        <v>958</v>
      </c>
      <c r="U125" s="72" t="s">
        <v>302</v>
      </c>
      <c r="V125" s="72" t="s">
        <v>302</v>
      </c>
      <c r="W125" s="72">
        <v>9</v>
      </c>
      <c r="X125" s="72">
        <v>4.5955882352941173E-2</v>
      </c>
      <c r="Y125" s="72">
        <v>3</v>
      </c>
      <c r="Z125" s="72">
        <v>7.331378299120235E-2</v>
      </c>
      <c r="AA125" s="92" t="s">
        <v>554</v>
      </c>
    </row>
    <row r="126" spans="1:27" x14ac:dyDescent="0.25">
      <c r="A126" s="72" t="s">
        <v>719</v>
      </c>
      <c r="B126" s="72">
        <v>127125330</v>
      </c>
      <c r="C126" s="72">
        <v>127212478</v>
      </c>
      <c r="D126" s="72">
        <v>87149</v>
      </c>
      <c r="E126" s="72" t="s">
        <v>214</v>
      </c>
      <c r="F126" s="72">
        <v>14776</v>
      </c>
      <c r="G126" s="72" t="s">
        <v>1086</v>
      </c>
      <c r="H126" s="72" t="s">
        <v>118</v>
      </c>
      <c r="I126" s="72" t="s">
        <v>952</v>
      </c>
      <c r="J126" s="72" t="s">
        <v>118</v>
      </c>
      <c r="K126" s="72" t="s">
        <v>0</v>
      </c>
      <c r="L126" s="72" t="s">
        <v>1145</v>
      </c>
      <c r="M126" s="72" t="s">
        <v>302</v>
      </c>
      <c r="N126" s="72">
        <v>8</v>
      </c>
      <c r="O126" s="72">
        <v>8</v>
      </c>
      <c r="P126" s="72">
        <v>42.053710000000002</v>
      </c>
      <c r="Q126" s="72">
        <v>87148</v>
      </c>
      <c r="R126" s="72">
        <v>1.1474600970728943E-5</v>
      </c>
      <c r="S126" s="72" t="s">
        <v>1003</v>
      </c>
      <c r="T126" s="72" t="s">
        <v>958</v>
      </c>
      <c r="U126" s="72" t="s">
        <v>302</v>
      </c>
      <c r="V126" s="72" t="s">
        <v>302</v>
      </c>
      <c r="W126" s="72">
        <v>0</v>
      </c>
      <c r="X126" s="72">
        <v>0</v>
      </c>
      <c r="Y126" s="72">
        <v>0</v>
      </c>
      <c r="Z126" s="72">
        <v>0</v>
      </c>
      <c r="AA126" s="92" t="s">
        <v>554</v>
      </c>
    </row>
    <row r="127" spans="1:27" x14ac:dyDescent="0.25">
      <c r="A127" s="72" t="s">
        <v>719</v>
      </c>
      <c r="B127" s="72">
        <v>148981394</v>
      </c>
      <c r="C127" s="72">
        <v>149058808</v>
      </c>
      <c r="D127" s="72">
        <v>77415</v>
      </c>
      <c r="E127" s="72" t="s">
        <v>214</v>
      </c>
      <c r="F127" s="72">
        <v>14776</v>
      </c>
      <c r="G127" s="72" t="s">
        <v>1086</v>
      </c>
      <c r="H127" s="72" t="s">
        <v>231</v>
      </c>
      <c r="I127" s="72" t="s">
        <v>952</v>
      </c>
      <c r="J127" s="72" t="s">
        <v>118</v>
      </c>
      <c r="K127" s="72" t="s">
        <v>0</v>
      </c>
      <c r="L127" s="72" t="s">
        <v>1145</v>
      </c>
      <c r="M127" s="72" t="s">
        <v>302</v>
      </c>
      <c r="N127" s="72">
        <v>16</v>
      </c>
      <c r="O127" s="72">
        <v>16</v>
      </c>
      <c r="P127" s="72">
        <v>127.80500000000001</v>
      </c>
      <c r="Q127" s="72">
        <v>77414</v>
      </c>
      <c r="R127" s="72">
        <v>1.2917393270028832E-5</v>
      </c>
      <c r="S127" s="72" t="s">
        <v>1</v>
      </c>
      <c r="T127" s="72" t="s">
        <v>958</v>
      </c>
      <c r="U127" s="72" t="s">
        <v>302</v>
      </c>
      <c r="V127" s="72" t="s">
        <v>302</v>
      </c>
      <c r="W127" s="72">
        <v>0</v>
      </c>
      <c r="X127" s="72">
        <v>0</v>
      </c>
      <c r="Y127" s="72">
        <v>0</v>
      </c>
      <c r="Z127" s="72">
        <v>0</v>
      </c>
      <c r="AA127" s="92" t="s">
        <v>554</v>
      </c>
    </row>
    <row r="128" spans="1:27" x14ac:dyDescent="0.25">
      <c r="A128" s="72" t="s">
        <v>719</v>
      </c>
      <c r="B128" s="72">
        <v>158909773</v>
      </c>
      <c r="C128" s="72">
        <v>158941011</v>
      </c>
      <c r="D128" s="72">
        <v>31239</v>
      </c>
      <c r="E128" s="72" t="s">
        <v>210</v>
      </c>
      <c r="F128" s="72">
        <v>14719</v>
      </c>
      <c r="G128" s="72" t="s">
        <v>1085</v>
      </c>
      <c r="H128" s="72" t="s">
        <v>231</v>
      </c>
      <c r="I128" s="72" t="s">
        <v>952</v>
      </c>
      <c r="J128" s="72" t="s">
        <v>118</v>
      </c>
      <c r="K128" s="72" t="s">
        <v>0</v>
      </c>
      <c r="L128" s="72" t="s">
        <v>1145</v>
      </c>
      <c r="M128" s="72" t="s">
        <v>303</v>
      </c>
      <c r="N128" s="72">
        <v>13</v>
      </c>
      <c r="O128" s="72">
        <v>13</v>
      </c>
      <c r="P128" s="72">
        <v>58.079709999999999</v>
      </c>
      <c r="Q128" s="72">
        <v>31238</v>
      </c>
      <c r="R128" s="72">
        <v>3.2011267966369772E-5</v>
      </c>
      <c r="S128" s="72" t="s">
        <v>1003</v>
      </c>
      <c r="T128" s="72" t="s">
        <v>958</v>
      </c>
      <c r="U128" s="72" t="s">
        <v>302</v>
      </c>
      <c r="V128" s="72" t="s">
        <v>302</v>
      </c>
      <c r="W128" s="72">
        <v>0</v>
      </c>
      <c r="X128" s="72">
        <v>0</v>
      </c>
      <c r="Y128" s="72">
        <v>0</v>
      </c>
      <c r="Z128" s="72">
        <v>0</v>
      </c>
      <c r="AA128" s="92" t="s">
        <v>1030</v>
      </c>
    </row>
    <row r="129" spans="1:27" x14ac:dyDescent="0.25">
      <c r="A129" s="72" t="s">
        <v>719</v>
      </c>
      <c r="B129" s="72">
        <v>162264031</v>
      </c>
      <c r="C129" s="72">
        <v>162702534</v>
      </c>
      <c r="D129" s="72">
        <v>438504</v>
      </c>
      <c r="E129" s="72" t="s">
        <v>696</v>
      </c>
      <c r="F129" s="72">
        <v>14924</v>
      </c>
      <c r="G129" s="72" t="s">
        <v>1085</v>
      </c>
      <c r="H129" s="72" t="s">
        <v>118</v>
      </c>
      <c r="I129" s="72" t="s">
        <v>952</v>
      </c>
      <c r="J129" s="72" t="s">
        <v>118</v>
      </c>
      <c r="K129" s="72" t="s">
        <v>2</v>
      </c>
      <c r="L129" s="72" t="s">
        <v>1305</v>
      </c>
      <c r="M129" s="72" t="s">
        <v>303</v>
      </c>
      <c r="N129" s="72">
        <v>155</v>
      </c>
      <c r="O129" s="72">
        <v>153</v>
      </c>
      <c r="P129" s="72">
        <v>550.14319999999998</v>
      </c>
      <c r="Q129" s="72">
        <v>438503</v>
      </c>
      <c r="R129" s="72">
        <v>2.2804809077792143E-6</v>
      </c>
      <c r="S129" s="72" t="s">
        <v>1128</v>
      </c>
      <c r="T129" s="72" t="s">
        <v>963</v>
      </c>
      <c r="U129" s="72" t="s">
        <v>302</v>
      </c>
      <c r="V129" s="72" t="s">
        <v>302</v>
      </c>
      <c r="W129" s="72">
        <v>2</v>
      </c>
      <c r="X129" s="72">
        <v>1.0212418300653595E-2</v>
      </c>
      <c r="Y129" s="72">
        <v>0</v>
      </c>
      <c r="Z129" s="72">
        <v>0</v>
      </c>
      <c r="AA129" s="93" t="s">
        <v>990</v>
      </c>
    </row>
    <row r="130" spans="1:27" x14ac:dyDescent="0.25">
      <c r="A130" s="72" t="s">
        <v>719</v>
      </c>
      <c r="B130" s="72">
        <v>168343838</v>
      </c>
      <c r="C130" s="72">
        <v>168379782</v>
      </c>
      <c r="D130" s="72">
        <v>35945</v>
      </c>
      <c r="E130" s="72" t="s">
        <v>87</v>
      </c>
      <c r="F130" s="72">
        <v>14737</v>
      </c>
      <c r="G130" s="72" t="s">
        <v>1085</v>
      </c>
      <c r="H130" s="72" t="s">
        <v>231</v>
      </c>
      <c r="I130" s="72" t="s">
        <v>952</v>
      </c>
      <c r="J130" s="72" t="s">
        <v>118</v>
      </c>
      <c r="K130" s="72" t="s">
        <v>0</v>
      </c>
      <c r="L130" s="72" t="s">
        <v>301</v>
      </c>
      <c r="M130" s="72" t="s">
        <v>302</v>
      </c>
      <c r="N130" s="72">
        <v>9</v>
      </c>
      <c r="O130" s="72">
        <v>9</v>
      </c>
      <c r="P130" s="72">
        <v>96.559970000000007</v>
      </c>
      <c r="Q130" s="72">
        <v>35944</v>
      </c>
      <c r="R130" s="72">
        <v>2.7820280984802714E-5</v>
      </c>
      <c r="S130" s="72" t="s">
        <v>1004</v>
      </c>
      <c r="T130" s="72" t="s">
        <v>958</v>
      </c>
      <c r="U130" s="72" t="s">
        <v>303</v>
      </c>
      <c r="V130" s="72" t="s">
        <v>302</v>
      </c>
      <c r="W130" s="72">
        <v>0</v>
      </c>
      <c r="X130" s="72">
        <v>0</v>
      </c>
      <c r="Y130" s="72">
        <v>1</v>
      </c>
      <c r="Z130" s="72">
        <v>2.4437927663734114E-2</v>
      </c>
      <c r="AA130" s="92" t="s">
        <v>1031</v>
      </c>
    </row>
    <row r="131" spans="1:27" x14ac:dyDescent="0.25">
      <c r="A131" s="72" t="s">
        <v>558</v>
      </c>
      <c r="B131" s="72">
        <v>3270895</v>
      </c>
      <c r="C131" s="72">
        <v>3320807</v>
      </c>
      <c r="D131" s="72">
        <v>49913</v>
      </c>
      <c r="E131" s="72" t="s">
        <v>234</v>
      </c>
      <c r="F131" s="72">
        <v>14724</v>
      </c>
      <c r="G131" s="72" t="s">
        <v>1086</v>
      </c>
      <c r="H131" s="72" t="s">
        <v>118</v>
      </c>
      <c r="I131" s="72" t="s">
        <v>952</v>
      </c>
      <c r="J131" s="72" t="s">
        <v>231</v>
      </c>
      <c r="K131" s="72" t="s">
        <v>0</v>
      </c>
      <c r="L131" s="72" t="s">
        <v>122</v>
      </c>
      <c r="M131" s="72" t="s">
        <v>302</v>
      </c>
      <c r="N131" s="72">
        <v>21</v>
      </c>
      <c r="O131" s="72">
        <v>21</v>
      </c>
      <c r="P131" s="72">
        <v>70.881169999999997</v>
      </c>
      <c r="Q131" s="72">
        <v>49912</v>
      </c>
      <c r="R131" s="72">
        <v>2.0034860657491826E-5</v>
      </c>
      <c r="S131" s="72" t="s">
        <v>1004</v>
      </c>
      <c r="T131" s="72" t="s">
        <v>958</v>
      </c>
      <c r="U131" s="72" t="s">
        <v>302</v>
      </c>
      <c r="V131" s="72" t="s">
        <v>302</v>
      </c>
      <c r="W131" s="72">
        <v>2</v>
      </c>
      <c r="X131" s="72">
        <v>1.0212418300653595E-2</v>
      </c>
      <c r="Y131" s="72">
        <v>1</v>
      </c>
      <c r="Z131" s="72">
        <v>2.4437927663734114E-2</v>
      </c>
      <c r="AA131" s="92" t="s">
        <v>554</v>
      </c>
    </row>
    <row r="132" spans="1:27" x14ac:dyDescent="0.25">
      <c r="A132" s="72" t="s">
        <v>558</v>
      </c>
      <c r="B132" s="72">
        <v>9757755</v>
      </c>
      <c r="C132" s="72">
        <v>10054784</v>
      </c>
      <c r="D132" s="72">
        <v>297030</v>
      </c>
      <c r="E132" s="72" t="s">
        <v>234</v>
      </c>
      <c r="F132" s="72">
        <v>14724</v>
      </c>
      <c r="G132" s="72" t="s">
        <v>1086</v>
      </c>
      <c r="H132" s="72" t="s">
        <v>231</v>
      </c>
      <c r="I132" s="72" t="s">
        <v>952</v>
      </c>
      <c r="J132" s="72" t="s">
        <v>231</v>
      </c>
      <c r="K132" s="72" t="s">
        <v>0</v>
      </c>
      <c r="L132" s="72" t="s">
        <v>122</v>
      </c>
      <c r="M132" s="72" t="s">
        <v>1066</v>
      </c>
      <c r="N132" s="72">
        <v>81</v>
      </c>
      <c r="O132" s="72">
        <v>79</v>
      </c>
      <c r="P132" s="72">
        <v>537.52840000000003</v>
      </c>
      <c r="Q132" s="72">
        <v>294950</v>
      </c>
      <c r="R132" s="72">
        <v>7.0026596640070382E-3</v>
      </c>
      <c r="S132" s="72" t="s">
        <v>1004</v>
      </c>
      <c r="T132" s="72" t="s">
        <v>958</v>
      </c>
      <c r="U132" s="72" t="s">
        <v>302</v>
      </c>
      <c r="V132" s="72" t="s">
        <v>302</v>
      </c>
      <c r="W132" s="72">
        <v>1</v>
      </c>
      <c r="X132" s="72">
        <v>5.1062091503267975E-3</v>
      </c>
      <c r="Y132" s="72">
        <v>0</v>
      </c>
      <c r="Z132" s="72">
        <v>0</v>
      </c>
      <c r="AA132" s="92" t="s">
        <v>554</v>
      </c>
    </row>
    <row r="133" spans="1:27" x14ac:dyDescent="0.25">
      <c r="A133" s="72" t="s">
        <v>558</v>
      </c>
      <c r="B133" s="72">
        <v>15503313</v>
      </c>
      <c r="C133" s="72">
        <v>15582592</v>
      </c>
      <c r="D133" s="72">
        <v>79280</v>
      </c>
      <c r="E133" s="72" t="s">
        <v>73</v>
      </c>
      <c r="F133" s="72">
        <v>14701</v>
      </c>
      <c r="G133" s="72" t="s">
        <v>1086</v>
      </c>
      <c r="H133" s="72" t="s">
        <v>118</v>
      </c>
      <c r="I133" s="72" t="s">
        <v>952</v>
      </c>
      <c r="J133" s="72" t="s">
        <v>118</v>
      </c>
      <c r="K133" s="72" t="s">
        <v>0</v>
      </c>
      <c r="L133" s="72" t="s">
        <v>122</v>
      </c>
      <c r="M133" s="72" t="s">
        <v>303</v>
      </c>
      <c r="N133" s="72">
        <v>13</v>
      </c>
      <c r="O133" s="72">
        <v>13</v>
      </c>
      <c r="P133" s="72">
        <v>49.16198</v>
      </c>
      <c r="Q133" s="72">
        <v>79279</v>
      </c>
      <c r="R133" s="72">
        <v>1.2613521695237218E-5</v>
      </c>
      <c r="S133" s="72" t="s">
        <v>1004</v>
      </c>
      <c r="T133" s="72" t="s">
        <v>963</v>
      </c>
      <c r="U133" s="72" t="s">
        <v>303</v>
      </c>
      <c r="V133" s="72" t="s">
        <v>302</v>
      </c>
      <c r="W133" s="72">
        <v>0</v>
      </c>
      <c r="X133" s="72">
        <v>0</v>
      </c>
      <c r="Y133" s="72">
        <v>0</v>
      </c>
      <c r="Z133" s="72">
        <v>0</v>
      </c>
      <c r="AA133" s="92" t="s">
        <v>554</v>
      </c>
    </row>
    <row r="134" spans="1:27" x14ac:dyDescent="0.25">
      <c r="A134" s="72" t="s">
        <v>558</v>
      </c>
      <c r="B134" s="72">
        <v>25653642</v>
      </c>
      <c r="C134" s="72">
        <v>25780315</v>
      </c>
      <c r="D134" s="72">
        <v>126674</v>
      </c>
      <c r="E134" s="72" t="s">
        <v>214</v>
      </c>
      <c r="F134" s="72">
        <v>14776</v>
      </c>
      <c r="G134" s="72" t="s">
        <v>1086</v>
      </c>
      <c r="H134" s="72" t="s">
        <v>231</v>
      </c>
      <c r="I134" s="72" t="s">
        <v>952</v>
      </c>
      <c r="J134" s="72" t="s">
        <v>118</v>
      </c>
      <c r="K134" s="72" t="s">
        <v>0</v>
      </c>
      <c r="L134" s="72" t="s">
        <v>1145</v>
      </c>
      <c r="M134" s="72" t="s">
        <v>302</v>
      </c>
      <c r="N134" s="72">
        <v>28</v>
      </c>
      <c r="O134" s="72">
        <v>28</v>
      </c>
      <c r="P134" s="72">
        <v>207.44030000000001</v>
      </c>
      <c r="Q134" s="72">
        <v>126673</v>
      </c>
      <c r="R134" s="72">
        <v>7.8942798048542429E-6</v>
      </c>
      <c r="S134" s="72" t="s">
        <v>1128</v>
      </c>
      <c r="T134" s="72" t="s">
        <v>958</v>
      </c>
      <c r="U134" s="72" t="s">
        <v>302</v>
      </c>
      <c r="V134" s="72" t="s">
        <v>302</v>
      </c>
      <c r="W134" s="72">
        <v>1</v>
      </c>
      <c r="X134" s="72">
        <v>5.1062091503267975E-3</v>
      </c>
      <c r="Y134" s="72">
        <v>0</v>
      </c>
      <c r="Z134" s="72">
        <v>0</v>
      </c>
      <c r="AA134" s="92" t="s">
        <v>554</v>
      </c>
    </row>
    <row r="135" spans="1:27" x14ac:dyDescent="0.25">
      <c r="A135" s="72" t="s">
        <v>558</v>
      </c>
      <c r="B135" s="72">
        <v>38297145</v>
      </c>
      <c r="C135" s="72">
        <v>38371474</v>
      </c>
      <c r="D135" s="72">
        <v>74330</v>
      </c>
      <c r="E135" s="72" t="s">
        <v>103</v>
      </c>
      <c r="F135" s="72">
        <v>14802</v>
      </c>
      <c r="G135" s="72" t="s">
        <v>1085</v>
      </c>
      <c r="H135" s="72" t="s">
        <v>118</v>
      </c>
      <c r="I135" s="72" t="s">
        <v>952</v>
      </c>
      <c r="J135" s="72" t="s">
        <v>118</v>
      </c>
      <c r="K135" s="72" t="s">
        <v>0</v>
      </c>
      <c r="L135" s="72" t="s">
        <v>122</v>
      </c>
      <c r="M135" s="72" t="s">
        <v>303</v>
      </c>
      <c r="N135" s="72">
        <v>31</v>
      </c>
      <c r="O135" s="72">
        <v>31</v>
      </c>
      <c r="P135" s="72">
        <v>131.94479999999999</v>
      </c>
      <c r="Q135" s="72">
        <v>53293</v>
      </c>
      <c r="R135" s="72">
        <v>0.28302166016413288</v>
      </c>
      <c r="S135" s="72" t="s">
        <v>0</v>
      </c>
      <c r="T135" s="72" t="s">
        <v>958</v>
      </c>
      <c r="U135" s="72" t="s">
        <v>303</v>
      </c>
      <c r="V135" s="72" t="s">
        <v>302</v>
      </c>
      <c r="W135" s="72">
        <v>47</v>
      </c>
      <c r="X135" s="72">
        <v>0.23999183006535948</v>
      </c>
      <c r="Y135" s="72">
        <v>0</v>
      </c>
      <c r="Z135" s="72">
        <v>0</v>
      </c>
      <c r="AA135" s="92" t="s">
        <v>1087</v>
      </c>
    </row>
    <row r="136" spans="1:27" x14ac:dyDescent="0.25">
      <c r="A136" s="72" t="s">
        <v>558</v>
      </c>
      <c r="B136" s="72">
        <v>80262830</v>
      </c>
      <c r="C136" s="72">
        <v>80279718</v>
      </c>
      <c r="D136" s="72">
        <v>16889</v>
      </c>
      <c r="E136" s="72" t="s">
        <v>357</v>
      </c>
      <c r="F136" s="72">
        <v>14891</v>
      </c>
      <c r="G136" s="72" t="s">
        <v>1085</v>
      </c>
      <c r="H136" s="72" t="s">
        <v>118</v>
      </c>
      <c r="I136" s="72" t="s">
        <v>952</v>
      </c>
      <c r="J136" s="72" t="s">
        <v>231</v>
      </c>
      <c r="K136" s="72" t="s">
        <v>1004</v>
      </c>
      <c r="L136" s="72" t="s">
        <v>1305</v>
      </c>
      <c r="M136" s="72" t="s">
        <v>303</v>
      </c>
      <c r="N136" s="72">
        <v>8</v>
      </c>
      <c r="O136" s="72">
        <v>8</v>
      </c>
      <c r="P136" s="72">
        <v>52.56165</v>
      </c>
      <c r="Q136" s="72">
        <v>16888</v>
      </c>
      <c r="R136" s="72">
        <v>5.9210136775456057E-5</v>
      </c>
      <c r="S136" s="72" t="s">
        <v>1128</v>
      </c>
      <c r="T136" s="72" t="s">
        <v>958</v>
      </c>
      <c r="U136" s="72" t="s">
        <v>303</v>
      </c>
      <c r="V136" s="72" t="s">
        <v>302</v>
      </c>
      <c r="W136" s="72">
        <v>5</v>
      </c>
      <c r="X136" s="72">
        <v>2.553104575163399E-2</v>
      </c>
      <c r="Y136" s="72">
        <v>0</v>
      </c>
      <c r="Z136" s="72">
        <v>0</v>
      </c>
      <c r="AA136" s="92" t="s">
        <v>1036</v>
      </c>
    </row>
    <row r="137" spans="1:27" x14ac:dyDescent="0.25">
      <c r="A137" s="72" t="s">
        <v>558</v>
      </c>
      <c r="B137" s="72">
        <v>80262830</v>
      </c>
      <c r="C137" s="72">
        <v>80279718</v>
      </c>
      <c r="D137" s="72">
        <v>16889</v>
      </c>
      <c r="E137" s="72" t="s">
        <v>92</v>
      </c>
      <c r="F137" s="72">
        <v>14772</v>
      </c>
      <c r="G137" s="72" t="s">
        <v>1086</v>
      </c>
      <c r="H137" s="72" t="s">
        <v>118</v>
      </c>
      <c r="I137" s="72" t="s">
        <v>952</v>
      </c>
      <c r="J137" s="72" t="s">
        <v>118</v>
      </c>
      <c r="K137" s="72" t="s">
        <v>0</v>
      </c>
      <c r="L137" s="72" t="s">
        <v>122</v>
      </c>
      <c r="M137" s="72" t="s">
        <v>302</v>
      </c>
      <c r="N137" s="72">
        <v>8</v>
      </c>
      <c r="O137" s="72">
        <v>8</v>
      </c>
      <c r="P137" s="72">
        <v>42.034149999999997</v>
      </c>
      <c r="Q137" s="72">
        <v>16888</v>
      </c>
      <c r="R137" s="72">
        <v>5.9210136775456057E-5</v>
      </c>
      <c r="S137" s="72" t="s">
        <v>1004</v>
      </c>
      <c r="T137" s="72" t="s">
        <v>958</v>
      </c>
      <c r="U137" s="72" t="s">
        <v>303</v>
      </c>
      <c r="V137" s="72" t="s">
        <v>302</v>
      </c>
      <c r="W137" s="72">
        <v>5</v>
      </c>
      <c r="X137" s="72">
        <v>2.553104575163399E-2</v>
      </c>
      <c r="Y137" s="72">
        <v>0</v>
      </c>
      <c r="Z137" s="72">
        <v>0</v>
      </c>
      <c r="AA137" s="92" t="s">
        <v>1036</v>
      </c>
    </row>
    <row r="138" spans="1:27" x14ac:dyDescent="0.25">
      <c r="A138" s="72" t="s">
        <v>558</v>
      </c>
      <c r="B138" s="72">
        <v>89553014</v>
      </c>
      <c r="C138" s="72">
        <v>89695380</v>
      </c>
      <c r="D138" s="72">
        <v>142367</v>
      </c>
      <c r="E138" s="72" t="s">
        <v>77</v>
      </c>
      <c r="F138" s="72">
        <v>14709</v>
      </c>
      <c r="G138" s="72" t="s">
        <v>1086</v>
      </c>
      <c r="H138" s="72" t="s">
        <v>118</v>
      </c>
      <c r="I138" s="72" t="s">
        <v>952</v>
      </c>
      <c r="J138" s="72" t="s">
        <v>118</v>
      </c>
      <c r="K138" s="72" t="s">
        <v>0</v>
      </c>
      <c r="L138" s="72" t="s">
        <v>122</v>
      </c>
      <c r="M138" s="72" t="s">
        <v>1066</v>
      </c>
      <c r="N138" s="72">
        <v>53</v>
      </c>
      <c r="O138" s="72">
        <v>53</v>
      </c>
      <c r="P138" s="72">
        <v>164.2336</v>
      </c>
      <c r="Q138" s="72">
        <v>142366</v>
      </c>
      <c r="R138" s="72">
        <v>7.0240996860038152E-6</v>
      </c>
      <c r="S138" s="72" t="s">
        <v>1003</v>
      </c>
      <c r="T138" s="72" t="s">
        <v>958</v>
      </c>
      <c r="U138" s="72" t="s">
        <v>303</v>
      </c>
      <c r="V138" s="72" t="s">
        <v>302</v>
      </c>
      <c r="W138" s="72">
        <v>6</v>
      </c>
      <c r="X138" s="72">
        <v>3.0637254901960783E-2</v>
      </c>
      <c r="Y138" s="72">
        <v>0</v>
      </c>
      <c r="Z138" s="72">
        <v>0</v>
      </c>
      <c r="AA138" s="92" t="s">
        <v>554</v>
      </c>
    </row>
    <row r="139" spans="1:27" x14ac:dyDescent="0.25">
      <c r="A139" s="72" t="s">
        <v>558</v>
      </c>
      <c r="B139" s="72">
        <v>101560734</v>
      </c>
      <c r="C139" s="72">
        <v>101653744</v>
      </c>
      <c r="D139" s="72">
        <v>93011</v>
      </c>
      <c r="E139" s="72" t="s">
        <v>697</v>
      </c>
      <c r="F139" s="72">
        <v>14932</v>
      </c>
      <c r="G139" s="72" t="s">
        <v>1085</v>
      </c>
      <c r="H139" s="72" t="s">
        <v>118</v>
      </c>
      <c r="I139" s="72" t="s">
        <v>952</v>
      </c>
      <c r="J139" s="72" t="s">
        <v>231</v>
      </c>
      <c r="K139" s="72" t="s">
        <v>2</v>
      </c>
      <c r="L139" s="72" t="s">
        <v>1305</v>
      </c>
      <c r="M139" s="72" t="s">
        <v>303</v>
      </c>
      <c r="N139" s="72">
        <v>16</v>
      </c>
      <c r="O139" s="72">
        <v>16</v>
      </c>
      <c r="P139" s="72">
        <v>71.552459999999996</v>
      </c>
      <c r="Q139" s="72">
        <v>90708</v>
      </c>
      <c r="R139" s="72">
        <v>2.4760512197481988E-2</v>
      </c>
      <c r="S139" s="72" t="s">
        <v>1128</v>
      </c>
      <c r="T139" s="72" t="s">
        <v>963</v>
      </c>
      <c r="U139" s="72" t="s">
        <v>303</v>
      </c>
      <c r="V139" s="72" t="s">
        <v>302</v>
      </c>
      <c r="W139" s="72">
        <v>0</v>
      </c>
      <c r="X139" s="72">
        <v>0</v>
      </c>
      <c r="Y139" s="72">
        <v>0</v>
      </c>
      <c r="Z139" s="72">
        <v>0</v>
      </c>
      <c r="AA139" s="92" t="s">
        <v>554</v>
      </c>
    </row>
    <row r="140" spans="1:27" x14ac:dyDescent="0.25">
      <c r="A140" s="72" t="s">
        <v>558</v>
      </c>
      <c r="B140" s="72">
        <v>104440625</v>
      </c>
      <c r="C140" s="72">
        <v>104536783</v>
      </c>
      <c r="D140" s="72">
        <v>96159</v>
      </c>
      <c r="E140" s="72" t="s">
        <v>536</v>
      </c>
      <c r="F140" s="72">
        <v>14921</v>
      </c>
      <c r="G140" s="72" t="s">
        <v>1086</v>
      </c>
      <c r="H140" s="72" t="s">
        <v>231</v>
      </c>
      <c r="I140" s="72" t="s">
        <v>952</v>
      </c>
      <c r="J140" s="72" t="s">
        <v>118</v>
      </c>
      <c r="K140" s="72" t="s">
        <v>0</v>
      </c>
      <c r="L140" s="72" t="s">
        <v>301</v>
      </c>
      <c r="M140" s="72" t="s">
        <v>303</v>
      </c>
      <c r="N140" s="72">
        <v>18</v>
      </c>
      <c r="O140" s="72">
        <v>18</v>
      </c>
      <c r="P140" s="72">
        <v>86.689059999999998</v>
      </c>
      <c r="Q140" s="72">
        <v>96158</v>
      </c>
      <c r="R140" s="72">
        <v>1.0399442589847929E-5</v>
      </c>
      <c r="S140" s="72" t="s">
        <v>1003</v>
      </c>
      <c r="T140" s="72" t="s">
        <v>963</v>
      </c>
      <c r="U140" s="72" t="s">
        <v>303</v>
      </c>
      <c r="V140" s="72" t="s">
        <v>302</v>
      </c>
      <c r="W140" s="72">
        <v>0</v>
      </c>
      <c r="X140" s="72">
        <v>0</v>
      </c>
      <c r="Y140" s="72">
        <v>0</v>
      </c>
      <c r="Z140" s="72">
        <v>0</v>
      </c>
      <c r="AA140" s="92" t="s">
        <v>1035</v>
      </c>
    </row>
    <row r="141" spans="1:27" x14ac:dyDescent="0.25">
      <c r="A141" s="72" t="s">
        <v>558</v>
      </c>
      <c r="B141" s="72">
        <v>111730967</v>
      </c>
      <c r="C141" s="72">
        <v>111749447</v>
      </c>
      <c r="D141" s="72">
        <v>18481</v>
      </c>
      <c r="E141" s="72" t="s">
        <v>544</v>
      </c>
      <c r="F141" s="72">
        <v>14756</v>
      </c>
      <c r="G141" s="72" t="s">
        <v>1085</v>
      </c>
      <c r="H141" s="72" t="s">
        <v>118</v>
      </c>
      <c r="I141" s="72" t="s">
        <v>952</v>
      </c>
      <c r="J141" s="72" t="s">
        <v>231</v>
      </c>
      <c r="K141" s="72" t="s">
        <v>1003</v>
      </c>
      <c r="L141" s="72" t="s">
        <v>122</v>
      </c>
      <c r="M141" s="72" t="s">
        <v>302</v>
      </c>
      <c r="N141" s="72">
        <v>11</v>
      </c>
      <c r="O141" s="72">
        <v>11</v>
      </c>
      <c r="P141" s="72">
        <v>51.564570000000003</v>
      </c>
      <c r="Q141" s="72">
        <v>18480</v>
      </c>
      <c r="R141" s="72">
        <v>5.4109626102527564E-5</v>
      </c>
      <c r="S141" s="72" t="s">
        <v>1003</v>
      </c>
      <c r="T141" s="72" t="s">
        <v>958</v>
      </c>
      <c r="U141" s="72" t="s">
        <v>303</v>
      </c>
      <c r="V141" s="72" t="s">
        <v>302</v>
      </c>
      <c r="W141" s="72">
        <v>0</v>
      </c>
      <c r="X141" s="72">
        <v>0</v>
      </c>
      <c r="Y141" s="72">
        <v>0</v>
      </c>
      <c r="Z141" s="72">
        <v>0</v>
      </c>
      <c r="AA141" s="92" t="s">
        <v>554</v>
      </c>
    </row>
    <row r="142" spans="1:27" x14ac:dyDescent="0.25">
      <c r="A142" s="72" t="s">
        <v>559</v>
      </c>
      <c r="B142" s="72">
        <v>2289839</v>
      </c>
      <c r="C142" s="72">
        <v>2324136</v>
      </c>
      <c r="D142" s="72">
        <v>34298</v>
      </c>
      <c r="E142" s="72" t="s">
        <v>356</v>
      </c>
      <c r="F142" s="72">
        <v>14888</v>
      </c>
      <c r="G142" s="72" t="s">
        <v>1085</v>
      </c>
      <c r="H142" s="72" t="s">
        <v>231</v>
      </c>
      <c r="I142" s="72" t="s">
        <v>952</v>
      </c>
      <c r="J142" s="72" t="s">
        <v>118</v>
      </c>
      <c r="K142" s="72" t="s">
        <v>1003</v>
      </c>
      <c r="L142" s="72" t="s">
        <v>1145</v>
      </c>
      <c r="M142" s="72" t="s">
        <v>303</v>
      </c>
      <c r="N142" s="72">
        <v>20</v>
      </c>
      <c r="O142" s="72">
        <v>20</v>
      </c>
      <c r="P142" s="72">
        <v>126.5641</v>
      </c>
      <c r="Q142" s="72">
        <v>34297</v>
      </c>
      <c r="R142" s="72">
        <v>2.9156219021553298E-5</v>
      </c>
      <c r="S142" s="72" t="s">
        <v>1003</v>
      </c>
      <c r="T142" s="72" t="s">
        <v>958</v>
      </c>
      <c r="U142" s="72" t="s">
        <v>303</v>
      </c>
      <c r="V142" s="72" t="s">
        <v>302</v>
      </c>
      <c r="W142" s="72">
        <v>14</v>
      </c>
      <c r="X142" s="72">
        <v>7.1486928104575159E-2</v>
      </c>
      <c r="Y142" s="72">
        <v>0</v>
      </c>
      <c r="Z142" s="72">
        <v>0</v>
      </c>
      <c r="AA142" s="92" t="s">
        <v>554</v>
      </c>
    </row>
    <row r="143" spans="1:27" x14ac:dyDescent="0.25">
      <c r="A143" s="72" t="s">
        <v>559</v>
      </c>
      <c r="B143" s="72">
        <v>11321292</v>
      </c>
      <c r="C143" s="72">
        <v>11547150</v>
      </c>
      <c r="D143" s="72">
        <v>225859</v>
      </c>
      <c r="E143" s="72" t="s">
        <v>348</v>
      </c>
      <c r="F143" s="72">
        <v>14767</v>
      </c>
      <c r="G143" s="72" t="s">
        <v>1086</v>
      </c>
      <c r="H143" s="72" t="s">
        <v>231</v>
      </c>
      <c r="I143" s="72" t="s">
        <v>952</v>
      </c>
      <c r="J143" s="72" t="s">
        <v>231</v>
      </c>
      <c r="K143" s="72" t="s">
        <v>1004</v>
      </c>
      <c r="L143" s="72" t="s">
        <v>301</v>
      </c>
      <c r="M143" s="72" t="s">
        <v>1066</v>
      </c>
      <c r="N143" s="72">
        <v>79</v>
      </c>
      <c r="O143" s="72">
        <v>79</v>
      </c>
      <c r="P143" s="72">
        <v>773.84730000000002</v>
      </c>
      <c r="Q143" s="72">
        <v>192901</v>
      </c>
      <c r="R143" s="72">
        <v>0.14592289879969367</v>
      </c>
      <c r="S143" s="72" t="s">
        <v>1004</v>
      </c>
      <c r="T143" s="72" t="s">
        <v>958</v>
      </c>
      <c r="U143" s="72" t="s">
        <v>303</v>
      </c>
      <c r="V143" s="72" t="s">
        <v>302</v>
      </c>
      <c r="W143" s="72">
        <v>0</v>
      </c>
      <c r="X143" s="72">
        <v>5.1062091503267975E-3</v>
      </c>
      <c r="Y143" s="72">
        <v>0</v>
      </c>
      <c r="Z143" s="72">
        <v>0</v>
      </c>
      <c r="AA143" s="92" t="s">
        <v>979</v>
      </c>
    </row>
    <row r="144" spans="1:27" x14ac:dyDescent="0.25">
      <c r="A144" s="72" t="s">
        <v>559</v>
      </c>
      <c r="B144" s="72">
        <v>14807636</v>
      </c>
      <c r="C144" s="72">
        <v>14824575</v>
      </c>
      <c r="D144" s="72">
        <v>16940</v>
      </c>
      <c r="E144" s="72" t="s">
        <v>354</v>
      </c>
      <c r="F144" s="72">
        <v>14867</v>
      </c>
      <c r="G144" s="72" t="s">
        <v>1086</v>
      </c>
      <c r="H144" s="72" t="s">
        <v>118</v>
      </c>
      <c r="I144" s="72" t="s">
        <v>952</v>
      </c>
      <c r="J144" s="72" t="s">
        <v>231</v>
      </c>
      <c r="K144" s="72" t="s">
        <v>1003</v>
      </c>
      <c r="L144" s="72" t="s">
        <v>301</v>
      </c>
      <c r="M144" s="72" t="s">
        <v>303</v>
      </c>
      <c r="N144" s="72">
        <v>12</v>
      </c>
      <c r="O144" s="72">
        <v>12</v>
      </c>
      <c r="P144" s="72">
        <v>46.257559999999998</v>
      </c>
      <c r="Q144" s="72">
        <v>16939</v>
      </c>
      <c r="R144" s="72">
        <v>5.9031877213677753E-5</v>
      </c>
      <c r="S144" s="72" t="s">
        <v>1003</v>
      </c>
      <c r="T144" s="72" t="s">
        <v>963</v>
      </c>
      <c r="U144" s="72" t="s">
        <v>303</v>
      </c>
      <c r="V144" s="72" t="s">
        <v>302</v>
      </c>
      <c r="W144" s="72">
        <v>7</v>
      </c>
      <c r="X144" s="72">
        <v>3.574346405228758E-2</v>
      </c>
      <c r="Y144" s="72">
        <v>3</v>
      </c>
      <c r="Z144" s="72">
        <v>7.331378299120235E-2</v>
      </c>
      <c r="AA144" s="92" t="s">
        <v>554</v>
      </c>
    </row>
    <row r="145" spans="1:27" x14ac:dyDescent="0.25">
      <c r="A145" s="72" t="s">
        <v>559</v>
      </c>
      <c r="B145" s="72">
        <v>20787009</v>
      </c>
      <c r="C145" s="72">
        <v>21183993</v>
      </c>
      <c r="D145" s="72">
        <v>396985</v>
      </c>
      <c r="E145" s="72" t="s">
        <v>340</v>
      </c>
      <c r="F145" s="72">
        <v>14725</v>
      </c>
      <c r="G145" s="72" t="s">
        <v>1086</v>
      </c>
      <c r="H145" s="72" t="s">
        <v>231</v>
      </c>
      <c r="I145" s="72" t="s">
        <v>952</v>
      </c>
      <c r="J145" s="72" t="s">
        <v>231</v>
      </c>
      <c r="K145" s="72" t="s">
        <v>1004</v>
      </c>
      <c r="L145" s="72" t="s">
        <v>122</v>
      </c>
      <c r="M145" s="72" t="s">
        <v>303</v>
      </c>
      <c r="N145" s="72">
        <v>122</v>
      </c>
      <c r="O145" s="72">
        <v>122</v>
      </c>
      <c r="P145" s="72">
        <v>523.7242</v>
      </c>
      <c r="Q145" s="72">
        <v>391316</v>
      </c>
      <c r="R145" s="72">
        <v>1.4280136529087994E-2</v>
      </c>
      <c r="S145" s="72" t="s">
        <v>1003</v>
      </c>
      <c r="T145" s="72" t="s">
        <v>963</v>
      </c>
      <c r="U145" s="72" t="s">
        <v>302</v>
      </c>
      <c r="V145" s="72" t="s">
        <v>302</v>
      </c>
      <c r="W145" s="72">
        <v>0</v>
      </c>
      <c r="X145" s="72">
        <v>0</v>
      </c>
      <c r="Y145" s="72">
        <v>0</v>
      </c>
      <c r="Z145" s="72">
        <v>0</v>
      </c>
      <c r="AA145" s="92" t="s">
        <v>965</v>
      </c>
    </row>
    <row r="146" spans="1:27" x14ac:dyDescent="0.25">
      <c r="A146" s="72" t="s">
        <v>559</v>
      </c>
      <c r="B146" s="72">
        <v>37686749</v>
      </c>
      <c r="C146" s="72">
        <v>37718468</v>
      </c>
      <c r="D146" s="72">
        <v>31720</v>
      </c>
      <c r="E146" s="72" t="s">
        <v>91</v>
      </c>
      <c r="F146" s="72">
        <v>14763</v>
      </c>
      <c r="G146" s="72" t="s">
        <v>1086</v>
      </c>
      <c r="H146" s="72" t="s">
        <v>118</v>
      </c>
      <c r="I146" s="72" t="s">
        <v>952</v>
      </c>
      <c r="J146" s="72" t="s">
        <v>118</v>
      </c>
      <c r="K146" s="72" t="s">
        <v>0</v>
      </c>
      <c r="L146" s="72" t="s">
        <v>122</v>
      </c>
      <c r="M146" s="72" t="s">
        <v>302</v>
      </c>
      <c r="N146" s="72">
        <v>12</v>
      </c>
      <c r="O146" s="72">
        <v>12</v>
      </c>
      <c r="P146" s="72">
        <v>40.763199999999998</v>
      </c>
      <c r="Q146" s="72">
        <v>31719</v>
      </c>
      <c r="R146" s="72">
        <v>3.1525851198033195E-5</v>
      </c>
      <c r="S146" s="72" t="s">
        <v>0</v>
      </c>
      <c r="T146" s="72" t="s">
        <v>958</v>
      </c>
      <c r="U146" s="72" t="s">
        <v>303</v>
      </c>
      <c r="V146" s="72" t="s">
        <v>302</v>
      </c>
      <c r="W146" s="72">
        <v>0</v>
      </c>
      <c r="X146" s="72">
        <v>0</v>
      </c>
      <c r="Y146" s="72">
        <v>0</v>
      </c>
      <c r="Z146" s="72">
        <v>0</v>
      </c>
      <c r="AA146" s="92" t="s">
        <v>1038</v>
      </c>
    </row>
    <row r="147" spans="1:27" x14ac:dyDescent="0.25">
      <c r="A147" s="72" t="s">
        <v>559</v>
      </c>
      <c r="B147" s="72">
        <v>92265638</v>
      </c>
      <c r="C147" s="72">
        <v>92364100</v>
      </c>
      <c r="D147" s="72">
        <v>98463</v>
      </c>
      <c r="E147" s="72" t="s">
        <v>338</v>
      </c>
      <c r="F147" s="72">
        <v>14722</v>
      </c>
      <c r="G147" s="72" t="s">
        <v>1086</v>
      </c>
      <c r="H147" s="72" t="s">
        <v>118</v>
      </c>
      <c r="I147" s="72" t="s">
        <v>952</v>
      </c>
      <c r="J147" s="72" t="s">
        <v>231</v>
      </c>
      <c r="K147" s="72" t="s">
        <v>1004</v>
      </c>
      <c r="L147" s="72" t="s">
        <v>122</v>
      </c>
      <c r="M147" s="72" t="s">
        <v>302</v>
      </c>
      <c r="N147" s="72">
        <v>22</v>
      </c>
      <c r="O147" s="72">
        <v>22</v>
      </c>
      <c r="P147" s="72">
        <v>68.051090000000002</v>
      </c>
      <c r="Q147" s="72">
        <v>98462</v>
      </c>
      <c r="R147" s="72">
        <v>1.0156099245373085E-5</v>
      </c>
      <c r="S147" s="72" t="s">
        <v>1003</v>
      </c>
      <c r="T147" s="72" t="s">
        <v>958</v>
      </c>
      <c r="U147" s="72" t="s">
        <v>302</v>
      </c>
      <c r="V147" s="72" t="s">
        <v>302</v>
      </c>
      <c r="W147" s="72">
        <v>0</v>
      </c>
      <c r="X147" s="72">
        <v>0</v>
      </c>
      <c r="Y147" s="72">
        <v>0</v>
      </c>
      <c r="Z147" s="72">
        <v>0</v>
      </c>
      <c r="AA147" s="92" t="s">
        <v>1039</v>
      </c>
    </row>
    <row r="148" spans="1:27" x14ac:dyDescent="0.25">
      <c r="A148" s="72" t="s">
        <v>559</v>
      </c>
      <c r="B148" s="72">
        <v>110075358</v>
      </c>
      <c r="C148" s="72">
        <v>110180737</v>
      </c>
      <c r="D148" s="72">
        <v>105380</v>
      </c>
      <c r="E148" s="72" t="s">
        <v>220</v>
      </c>
      <c r="F148" s="72">
        <v>14792</v>
      </c>
      <c r="G148" s="72" t="s">
        <v>1086</v>
      </c>
      <c r="H148" s="72" t="s">
        <v>231</v>
      </c>
      <c r="I148" s="72" t="s">
        <v>952</v>
      </c>
      <c r="J148" s="72" t="s">
        <v>118</v>
      </c>
      <c r="K148" s="72" t="s">
        <v>0</v>
      </c>
      <c r="L148" s="72" t="s">
        <v>1145</v>
      </c>
      <c r="M148" s="72" t="s">
        <v>303</v>
      </c>
      <c r="N148" s="72">
        <v>18</v>
      </c>
      <c r="O148" s="72">
        <v>18</v>
      </c>
      <c r="P148" s="72">
        <v>139.9555</v>
      </c>
      <c r="Q148" s="72">
        <v>105379</v>
      </c>
      <c r="R148" s="72">
        <v>9.4894666919920212E-6</v>
      </c>
      <c r="S148" s="72" t="s">
        <v>1</v>
      </c>
      <c r="T148" s="72" t="s">
        <v>958</v>
      </c>
      <c r="U148" s="72" t="s">
        <v>302</v>
      </c>
      <c r="V148" s="72" t="s">
        <v>302</v>
      </c>
      <c r="W148" s="72">
        <v>0</v>
      </c>
      <c r="X148" s="72">
        <v>0</v>
      </c>
      <c r="Y148" s="72">
        <v>0</v>
      </c>
      <c r="Z148" s="72">
        <v>0</v>
      </c>
      <c r="AA148" s="92" t="s">
        <v>986</v>
      </c>
    </row>
    <row r="149" spans="1:27" x14ac:dyDescent="0.25">
      <c r="A149" s="72" t="s">
        <v>559</v>
      </c>
      <c r="B149" s="72">
        <v>130868363</v>
      </c>
      <c r="C149" s="72">
        <v>131123753</v>
      </c>
      <c r="D149" s="72">
        <v>255391</v>
      </c>
      <c r="E149" s="72" t="s">
        <v>104</v>
      </c>
      <c r="F149" s="72">
        <v>14809</v>
      </c>
      <c r="G149" s="72" t="s">
        <v>1086</v>
      </c>
      <c r="H149" s="72" t="s">
        <v>231</v>
      </c>
      <c r="I149" s="72" t="s">
        <v>952</v>
      </c>
      <c r="J149" s="72" t="s">
        <v>118</v>
      </c>
      <c r="K149" s="72" t="s">
        <v>0</v>
      </c>
      <c r="L149" s="72" t="s">
        <v>122</v>
      </c>
      <c r="M149" s="72" t="s">
        <v>303</v>
      </c>
      <c r="N149" s="72">
        <v>44</v>
      </c>
      <c r="O149" s="72">
        <v>44</v>
      </c>
      <c r="P149" s="72">
        <v>295.54669999999999</v>
      </c>
      <c r="Q149" s="72">
        <v>255390</v>
      </c>
      <c r="R149" s="72">
        <v>3.9155647615363165E-6</v>
      </c>
      <c r="S149" s="72" t="s">
        <v>1003</v>
      </c>
      <c r="T149" s="72" t="s">
        <v>958</v>
      </c>
      <c r="U149" s="72" t="s">
        <v>302</v>
      </c>
      <c r="V149" s="72" t="s">
        <v>302</v>
      </c>
      <c r="W149" s="72">
        <v>2</v>
      </c>
      <c r="X149" s="72">
        <v>1.0212418300653595E-2</v>
      </c>
      <c r="Y149" s="72">
        <v>3</v>
      </c>
      <c r="Z149" s="72">
        <v>7.331378299120235E-2</v>
      </c>
      <c r="AA149" s="92" t="s">
        <v>989</v>
      </c>
    </row>
    <row r="150" spans="1:27" x14ac:dyDescent="0.25">
      <c r="A150" s="72" t="s">
        <v>559</v>
      </c>
      <c r="B150" s="72">
        <v>134138581</v>
      </c>
      <c r="C150" s="72">
        <v>134230782</v>
      </c>
      <c r="D150" s="72">
        <v>92202</v>
      </c>
      <c r="E150" s="72" t="s">
        <v>251</v>
      </c>
      <c r="F150" s="72">
        <v>14832</v>
      </c>
      <c r="G150" s="72" t="s">
        <v>1085</v>
      </c>
      <c r="H150" s="72" t="s">
        <v>118</v>
      </c>
      <c r="I150" s="72" t="s">
        <v>952</v>
      </c>
      <c r="J150" s="72" t="s">
        <v>231</v>
      </c>
      <c r="K150" s="72" t="s">
        <v>0</v>
      </c>
      <c r="L150" s="72" t="s">
        <v>1145</v>
      </c>
      <c r="M150" s="72" t="s">
        <v>303</v>
      </c>
      <c r="N150" s="72">
        <v>42</v>
      </c>
      <c r="O150" s="72">
        <v>42</v>
      </c>
      <c r="P150" s="72">
        <v>94.370909999999995</v>
      </c>
      <c r="Q150" s="72">
        <v>92201</v>
      </c>
      <c r="R150" s="72">
        <v>1.0845751719057439E-5</v>
      </c>
      <c r="S150" s="72" t="s">
        <v>1</v>
      </c>
      <c r="T150" s="72" t="s">
        <v>958</v>
      </c>
      <c r="U150" s="72" t="s">
        <v>302</v>
      </c>
      <c r="V150" s="72" t="s">
        <v>302</v>
      </c>
      <c r="W150" s="72">
        <v>0</v>
      </c>
      <c r="X150" s="72">
        <v>0</v>
      </c>
      <c r="Y150" s="72">
        <v>0</v>
      </c>
      <c r="Z150" s="72">
        <v>0</v>
      </c>
      <c r="AA150" s="92" t="s">
        <v>1037</v>
      </c>
    </row>
    <row r="151" spans="1:27" x14ac:dyDescent="0.25">
      <c r="A151" s="72" t="s">
        <v>720</v>
      </c>
      <c r="B151" s="72">
        <v>516413</v>
      </c>
      <c r="C151" s="72">
        <v>527180</v>
      </c>
      <c r="D151" s="72">
        <v>10768</v>
      </c>
      <c r="E151" s="72" t="s">
        <v>353</v>
      </c>
      <c r="F151" s="72">
        <v>14788</v>
      </c>
      <c r="G151" s="72" t="s">
        <v>1086</v>
      </c>
      <c r="H151" s="72" t="s">
        <v>118</v>
      </c>
      <c r="I151" s="72" t="s">
        <v>952</v>
      </c>
      <c r="J151" s="72" t="s">
        <v>231</v>
      </c>
      <c r="K151" s="72" t="s">
        <v>1003</v>
      </c>
      <c r="L151" s="72" t="s">
        <v>1145</v>
      </c>
      <c r="M151" s="72" t="s">
        <v>302</v>
      </c>
      <c r="N151" s="72">
        <v>10</v>
      </c>
      <c r="O151" s="72">
        <v>10</v>
      </c>
      <c r="P151" s="72">
        <v>36.308019999999999</v>
      </c>
      <c r="Q151" s="72">
        <v>10767</v>
      </c>
      <c r="R151" s="72">
        <v>9.2867756315007099E-5</v>
      </c>
      <c r="S151" s="72" t="s">
        <v>1003</v>
      </c>
      <c r="T151" s="72" t="s">
        <v>958</v>
      </c>
      <c r="U151" s="72" t="s">
        <v>303</v>
      </c>
      <c r="V151" s="72" t="s">
        <v>302</v>
      </c>
      <c r="W151" s="72">
        <v>9</v>
      </c>
      <c r="X151" s="72">
        <v>4.5955882352941173E-2</v>
      </c>
      <c r="Y151" s="72">
        <v>4</v>
      </c>
      <c r="Z151" s="72">
        <v>9.7751710654936458E-2</v>
      </c>
      <c r="AA151" s="92" t="s">
        <v>554</v>
      </c>
    </row>
    <row r="152" spans="1:27" x14ac:dyDescent="0.25">
      <c r="A152" s="72" t="s">
        <v>720</v>
      </c>
      <c r="B152" s="72">
        <v>516413</v>
      </c>
      <c r="C152" s="72">
        <v>527180</v>
      </c>
      <c r="D152" s="72">
        <v>10768</v>
      </c>
      <c r="E152" s="72" t="s">
        <v>618</v>
      </c>
      <c r="F152" s="72">
        <v>14745</v>
      </c>
      <c r="G152" s="72" t="s">
        <v>1086</v>
      </c>
      <c r="H152" s="72" t="s">
        <v>118</v>
      </c>
      <c r="I152" s="72" t="s">
        <v>952</v>
      </c>
      <c r="J152" s="72" t="s">
        <v>118</v>
      </c>
      <c r="K152" s="72" t="s">
        <v>2</v>
      </c>
      <c r="L152" s="72" t="s">
        <v>1305</v>
      </c>
      <c r="M152" s="72" t="s">
        <v>302</v>
      </c>
      <c r="N152" s="72">
        <v>10</v>
      </c>
      <c r="O152" s="72">
        <v>10</v>
      </c>
      <c r="P152" s="72">
        <v>38.598230000000001</v>
      </c>
      <c r="Q152" s="72">
        <v>10767</v>
      </c>
      <c r="R152" s="72">
        <v>9.2867756315007099E-5</v>
      </c>
      <c r="S152" s="72" t="s">
        <v>1128</v>
      </c>
      <c r="T152" s="72" t="s">
        <v>958</v>
      </c>
      <c r="U152" s="72" t="s">
        <v>303</v>
      </c>
      <c r="V152" s="72" t="s">
        <v>302</v>
      </c>
      <c r="W152" s="72">
        <v>9</v>
      </c>
      <c r="X152" s="72">
        <v>4.5955882352941173E-2</v>
      </c>
      <c r="Y152" s="72">
        <v>4</v>
      </c>
      <c r="Z152" s="72">
        <v>9.7751710654936458E-2</v>
      </c>
      <c r="AA152" s="92" t="s">
        <v>554</v>
      </c>
    </row>
    <row r="153" spans="1:27" x14ac:dyDescent="0.25">
      <c r="A153" s="72" t="s">
        <v>720</v>
      </c>
      <c r="B153" s="72">
        <v>590735</v>
      </c>
      <c r="C153" s="72">
        <v>608622</v>
      </c>
      <c r="D153" s="72">
        <v>17888</v>
      </c>
      <c r="E153" s="72" t="s">
        <v>353</v>
      </c>
      <c r="F153" s="72">
        <v>14788</v>
      </c>
      <c r="G153" s="72" t="s">
        <v>1086</v>
      </c>
      <c r="H153" s="72" t="s">
        <v>118</v>
      </c>
      <c r="I153" s="72" t="s">
        <v>952</v>
      </c>
      <c r="J153" s="72" t="s">
        <v>231</v>
      </c>
      <c r="K153" s="72" t="s">
        <v>1003</v>
      </c>
      <c r="L153" s="72" t="s">
        <v>1145</v>
      </c>
      <c r="M153" s="72" t="s">
        <v>302</v>
      </c>
      <c r="N153" s="72">
        <v>7</v>
      </c>
      <c r="O153" s="72">
        <v>7</v>
      </c>
      <c r="P153" s="72">
        <v>46.822400000000002</v>
      </c>
      <c r="Q153" s="72">
        <v>17887</v>
      </c>
      <c r="R153" s="72">
        <v>5.5903398926693271E-5</v>
      </c>
      <c r="S153" s="72" t="s">
        <v>1003</v>
      </c>
      <c r="T153" s="72" t="s">
        <v>958</v>
      </c>
      <c r="U153" s="72" t="s">
        <v>303</v>
      </c>
      <c r="V153" s="72" t="s">
        <v>302</v>
      </c>
      <c r="W153" s="72">
        <v>162</v>
      </c>
      <c r="X153" s="72">
        <v>0.82720588235294124</v>
      </c>
      <c r="Y153" s="72">
        <v>1</v>
      </c>
      <c r="Z153" s="72">
        <v>2.4437927663734114E-2</v>
      </c>
      <c r="AA153" s="92" t="s">
        <v>554</v>
      </c>
    </row>
    <row r="154" spans="1:27" x14ac:dyDescent="0.25">
      <c r="A154" s="72" t="s">
        <v>720</v>
      </c>
      <c r="B154" s="72">
        <v>26595257</v>
      </c>
      <c r="C154" s="72">
        <v>26633841</v>
      </c>
      <c r="D154" s="72">
        <v>38585</v>
      </c>
      <c r="E154" s="72" t="s">
        <v>595</v>
      </c>
      <c r="F154" s="72">
        <v>14729</v>
      </c>
      <c r="G154" s="72" t="s">
        <v>1086</v>
      </c>
      <c r="H154" s="72" t="s">
        <v>118</v>
      </c>
      <c r="I154" s="72" t="s">
        <v>952</v>
      </c>
      <c r="J154" s="72" t="s">
        <v>118</v>
      </c>
      <c r="K154" s="72" t="s">
        <v>2</v>
      </c>
      <c r="L154" s="72" t="s">
        <v>1145</v>
      </c>
      <c r="M154" s="72" t="s">
        <v>303</v>
      </c>
      <c r="N154" s="72">
        <v>23</v>
      </c>
      <c r="O154" s="72">
        <v>23</v>
      </c>
      <c r="P154" s="72">
        <v>62.042230000000004</v>
      </c>
      <c r="Q154" s="72">
        <v>38584</v>
      </c>
      <c r="R154" s="72">
        <v>2.591680704933097E-5</v>
      </c>
      <c r="S154" s="72" t="s">
        <v>1003</v>
      </c>
      <c r="T154" s="72" t="s">
        <v>963</v>
      </c>
      <c r="U154" s="72" t="s">
        <v>303</v>
      </c>
      <c r="V154" s="72" t="s">
        <v>302</v>
      </c>
      <c r="W154" s="72">
        <v>0</v>
      </c>
      <c r="X154" s="72">
        <v>0</v>
      </c>
      <c r="Y154" s="72">
        <v>0</v>
      </c>
      <c r="Z154" s="72">
        <v>0</v>
      </c>
      <c r="AA154" s="92" t="s">
        <v>554</v>
      </c>
    </row>
    <row r="155" spans="1:27" x14ac:dyDescent="0.25">
      <c r="A155" s="72" t="s">
        <v>720</v>
      </c>
      <c r="B155" s="72">
        <v>33398606</v>
      </c>
      <c r="C155" s="72">
        <v>33439829</v>
      </c>
      <c r="D155" s="72">
        <v>41224</v>
      </c>
      <c r="E155" s="72" t="s">
        <v>704</v>
      </c>
      <c r="F155" s="72">
        <v>14970</v>
      </c>
      <c r="G155" s="72" t="s">
        <v>1085</v>
      </c>
      <c r="H155" s="72" t="s">
        <v>118</v>
      </c>
      <c r="I155" s="72" t="s">
        <v>952</v>
      </c>
      <c r="J155" s="72" t="s">
        <v>118</v>
      </c>
      <c r="K155" s="72" t="s">
        <v>2</v>
      </c>
      <c r="L155" s="72" t="s">
        <v>1305</v>
      </c>
      <c r="M155" s="72" t="s">
        <v>303</v>
      </c>
      <c r="N155" s="72">
        <v>22</v>
      </c>
      <c r="O155" s="72">
        <v>22</v>
      </c>
      <c r="P155" s="72">
        <v>54.135280000000002</v>
      </c>
      <c r="Q155" s="72">
        <v>35786</v>
      </c>
      <c r="R155" s="72">
        <v>0.13191344847661557</v>
      </c>
      <c r="S155" s="72" t="s">
        <v>1128</v>
      </c>
      <c r="T155" s="72" t="s">
        <v>963</v>
      </c>
      <c r="U155" s="72" t="s">
        <v>303</v>
      </c>
      <c r="V155" s="72" t="s">
        <v>302</v>
      </c>
      <c r="W155" s="72">
        <v>0</v>
      </c>
      <c r="X155" s="72">
        <v>0</v>
      </c>
      <c r="Y155" s="72">
        <v>0</v>
      </c>
      <c r="Z155" s="72">
        <v>0</v>
      </c>
      <c r="AA155" s="92" t="s">
        <v>1042</v>
      </c>
    </row>
    <row r="156" spans="1:27" x14ac:dyDescent="0.25">
      <c r="A156" s="72" t="s">
        <v>720</v>
      </c>
      <c r="B156" s="72">
        <v>87246051</v>
      </c>
      <c r="C156" s="72">
        <v>87321367</v>
      </c>
      <c r="D156" s="72">
        <v>75317</v>
      </c>
      <c r="E156" s="72" t="s">
        <v>349</v>
      </c>
      <c r="F156" s="72">
        <v>14769</v>
      </c>
      <c r="G156" s="72" t="s">
        <v>1085</v>
      </c>
      <c r="H156" s="72" t="s">
        <v>231</v>
      </c>
      <c r="I156" s="72" t="s">
        <v>952</v>
      </c>
      <c r="J156" s="72" t="s">
        <v>231</v>
      </c>
      <c r="K156" s="72" t="s">
        <v>1004</v>
      </c>
      <c r="L156" s="72" t="s">
        <v>301</v>
      </c>
      <c r="M156" s="72" t="s">
        <v>302</v>
      </c>
      <c r="N156" s="72">
        <v>21</v>
      </c>
      <c r="O156" s="72">
        <v>21</v>
      </c>
      <c r="P156" s="72">
        <v>139.88730000000001</v>
      </c>
      <c r="Q156" s="72">
        <v>75316</v>
      </c>
      <c r="R156" s="72">
        <v>1.3277214971352258E-5</v>
      </c>
      <c r="S156" s="72" t="s">
        <v>1004</v>
      </c>
      <c r="T156" s="72" t="s">
        <v>958</v>
      </c>
      <c r="U156" s="72" t="s">
        <v>302</v>
      </c>
      <c r="V156" s="72" t="s">
        <v>302</v>
      </c>
      <c r="W156" s="72">
        <v>0</v>
      </c>
      <c r="X156" s="72">
        <v>0</v>
      </c>
      <c r="Y156" s="72">
        <v>0</v>
      </c>
      <c r="Z156" s="72">
        <v>0</v>
      </c>
      <c r="AA156" s="92" t="s">
        <v>1043</v>
      </c>
    </row>
    <row r="157" spans="1:27" x14ac:dyDescent="0.25">
      <c r="A157" s="72" t="s">
        <v>720</v>
      </c>
      <c r="B157" s="72">
        <v>104939023</v>
      </c>
      <c r="C157" s="72">
        <v>104973771</v>
      </c>
      <c r="D157" s="72">
        <v>34749</v>
      </c>
      <c r="E157" s="72" t="s">
        <v>599</v>
      </c>
      <c r="F157" s="72">
        <v>14732</v>
      </c>
      <c r="G157" s="72" t="s">
        <v>1085</v>
      </c>
      <c r="H157" s="72" t="s">
        <v>118</v>
      </c>
      <c r="I157" s="72" t="s">
        <v>952</v>
      </c>
      <c r="J157" s="72" t="s">
        <v>118</v>
      </c>
      <c r="K157" s="72" t="s">
        <v>2</v>
      </c>
      <c r="L157" s="72" t="s">
        <v>1305</v>
      </c>
      <c r="M157" s="72" t="s">
        <v>302</v>
      </c>
      <c r="N157" s="72">
        <v>30</v>
      </c>
      <c r="O157" s="72">
        <v>30</v>
      </c>
      <c r="P157" s="72">
        <v>135.67590000000001</v>
      </c>
      <c r="Q157" s="72">
        <v>34748</v>
      </c>
      <c r="R157" s="72">
        <v>2.8777806555635443E-5</v>
      </c>
      <c r="S157" s="72" t="s">
        <v>1128</v>
      </c>
      <c r="T157" s="72" t="s">
        <v>958</v>
      </c>
      <c r="U157" s="72" t="s">
        <v>302</v>
      </c>
      <c r="V157" s="72" t="s">
        <v>302</v>
      </c>
      <c r="W157" s="72">
        <v>14</v>
      </c>
      <c r="X157" s="72">
        <v>7.1486928104575159E-2</v>
      </c>
      <c r="Y157" s="72">
        <v>3</v>
      </c>
      <c r="Z157" s="72">
        <v>7.331378299120235E-2</v>
      </c>
      <c r="AA157" s="92" t="s">
        <v>554</v>
      </c>
    </row>
    <row r="158" spans="1:27" x14ac:dyDescent="0.25">
      <c r="A158" s="72" t="s">
        <v>720</v>
      </c>
      <c r="B158" s="72">
        <v>106399281</v>
      </c>
      <c r="C158" s="72">
        <v>106424148</v>
      </c>
      <c r="D158" s="72">
        <v>24868</v>
      </c>
      <c r="E158" s="72" t="s">
        <v>90</v>
      </c>
      <c r="F158" s="72">
        <v>14754</v>
      </c>
      <c r="G158" s="72" t="s">
        <v>1085</v>
      </c>
      <c r="H158" s="72" t="s">
        <v>118</v>
      </c>
      <c r="I158" s="72" t="s">
        <v>952</v>
      </c>
      <c r="J158" s="72" t="s">
        <v>118</v>
      </c>
      <c r="K158" s="72" t="s">
        <v>0</v>
      </c>
      <c r="L158" s="72" t="s">
        <v>301</v>
      </c>
      <c r="M158" s="72" t="s">
        <v>302</v>
      </c>
      <c r="N158" s="72">
        <v>7</v>
      </c>
      <c r="O158" s="72">
        <v>7</v>
      </c>
      <c r="P158" s="72">
        <v>35.899070000000002</v>
      </c>
      <c r="Q158" s="72">
        <v>24867</v>
      </c>
      <c r="R158" s="72">
        <v>4.0212321055221878E-5</v>
      </c>
      <c r="S158" s="72" t="s">
        <v>1003</v>
      </c>
      <c r="T158" s="72" t="s">
        <v>958</v>
      </c>
      <c r="U158" s="72" t="s">
        <v>303</v>
      </c>
      <c r="V158" s="72" t="s">
        <v>302</v>
      </c>
      <c r="W158" s="72">
        <v>2</v>
      </c>
      <c r="X158" s="72">
        <v>1.0212418300653595E-2</v>
      </c>
      <c r="Y158" s="72">
        <v>1</v>
      </c>
      <c r="Z158" s="72">
        <v>2.4437927663734114E-2</v>
      </c>
      <c r="AA158" s="92" t="s">
        <v>554</v>
      </c>
    </row>
    <row r="159" spans="1:27" x14ac:dyDescent="0.25">
      <c r="A159" s="72" t="s">
        <v>720</v>
      </c>
      <c r="B159" s="72">
        <v>136128546</v>
      </c>
      <c r="C159" s="72">
        <v>136133506</v>
      </c>
      <c r="D159" s="72">
        <v>4961</v>
      </c>
      <c r="E159" s="72" t="s">
        <v>352</v>
      </c>
      <c r="F159" s="72">
        <v>14786</v>
      </c>
      <c r="G159" s="72" t="s">
        <v>1086</v>
      </c>
      <c r="H159" s="72" t="s">
        <v>118</v>
      </c>
      <c r="I159" s="72" t="s">
        <v>952</v>
      </c>
      <c r="J159" s="72" t="s">
        <v>118</v>
      </c>
      <c r="K159" s="72" t="s">
        <v>1003</v>
      </c>
      <c r="L159" s="72" t="s">
        <v>1145</v>
      </c>
      <c r="M159" s="72" t="s">
        <v>302</v>
      </c>
      <c r="N159" s="72">
        <v>15</v>
      </c>
      <c r="O159" s="72">
        <v>15</v>
      </c>
      <c r="P159" s="72">
        <v>36.480460000000001</v>
      </c>
      <c r="Q159" s="72">
        <v>4960</v>
      </c>
      <c r="R159" s="72">
        <v>2.0157226365646874E-4</v>
      </c>
      <c r="S159" s="72" t="s">
        <v>1128</v>
      </c>
      <c r="T159" s="72" t="s">
        <v>958</v>
      </c>
      <c r="U159" s="72" t="s">
        <v>303</v>
      </c>
      <c r="V159" s="72" t="s">
        <v>302</v>
      </c>
      <c r="W159" s="72">
        <v>1</v>
      </c>
      <c r="X159" s="72">
        <v>5.1062091503267975E-3</v>
      </c>
      <c r="Y159" s="72">
        <v>1</v>
      </c>
      <c r="Z159" s="72">
        <v>2.4437927663734114E-2</v>
      </c>
      <c r="AA159" s="92" t="s">
        <v>1040</v>
      </c>
    </row>
    <row r="160" spans="1:27" x14ac:dyDescent="0.25">
      <c r="A160" s="72" t="s">
        <v>720</v>
      </c>
      <c r="B160" s="72">
        <v>139082796</v>
      </c>
      <c r="C160" s="72">
        <v>139105229</v>
      </c>
      <c r="D160" s="72">
        <v>22434</v>
      </c>
      <c r="E160" s="72" t="s">
        <v>86</v>
      </c>
      <c r="F160" s="72">
        <v>14736</v>
      </c>
      <c r="G160" s="72" t="s">
        <v>1085</v>
      </c>
      <c r="H160" s="72" t="s">
        <v>231</v>
      </c>
      <c r="I160" s="72" t="s">
        <v>952</v>
      </c>
      <c r="J160" s="72" t="s">
        <v>118</v>
      </c>
      <c r="K160" s="72" t="s">
        <v>0</v>
      </c>
      <c r="L160" s="72" t="s">
        <v>301</v>
      </c>
      <c r="M160" s="72" t="s">
        <v>303</v>
      </c>
      <c r="N160" s="72">
        <v>7</v>
      </c>
      <c r="O160" s="72">
        <v>7</v>
      </c>
      <c r="P160" s="72">
        <v>78.443399999999997</v>
      </c>
      <c r="Q160" s="72">
        <v>21344</v>
      </c>
      <c r="R160" s="72">
        <v>4.8586966211999649E-2</v>
      </c>
      <c r="S160" s="72" t="s">
        <v>1004</v>
      </c>
      <c r="T160" s="72" t="s">
        <v>958</v>
      </c>
      <c r="U160" s="72" t="s">
        <v>303</v>
      </c>
      <c r="V160" s="72" t="s">
        <v>302</v>
      </c>
      <c r="W160" s="72">
        <v>0</v>
      </c>
      <c r="X160" s="72">
        <v>0</v>
      </c>
      <c r="Y160" s="72">
        <v>4</v>
      </c>
      <c r="Z160" s="72">
        <v>9.7751710654936458E-2</v>
      </c>
      <c r="AA160" s="92" t="s">
        <v>1041</v>
      </c>
    </row>
    <row r="161" spans="1:1" s="66" customFormat="1" ht="18" x14ac:dyDescent="0.25">
      <c r="A161" s="47" t="s">
        <v>1323</v>
      </c>
    </row>
    <row r="162" spans="1:1" s="66" customFormat="1" ht="18.75" x14ac:dyDescent="0.25">
      <c r="A162" s="47" t="s">
        <v>1342</v>
      </c>
    </row>
    <row r="163" spans="1:1" s="63" customFormat="1" x14ac:dyDescent="0.25"/>
    <row r="164" spans="1:1" s="63" customFormat="1" x14ac:dyDescent="0.25"/>
    <row r="165" spans="1:1" s="63" customFormat="1" x14ac:dyDescent="0.25"/>
    <row r="166" spans="1:1" s="63" customFormat="1" x14ac:dyDescent="0.25"/>
    <row r="167" spans="1:1" s="63" customFormat="1" x14ac:dyDescent="0.25"/>
    <row r="168" spans="1:1" s="63" customFormat="1" x14ac:dyDescent="0.25"/>
    <row r="169" spans="1:1" s="63" customFormat="1" x14ac:dyDescent="0.25"/>
    <row r="170" spans="1:1" s="63" customFormat="1" x14ac:dyDescent="0.25"/>
    <row r="171" spans="1:1" s="63" customFormat="1" x14ac:dyDescent="0.25"/>
    <row r="172" spans="1:1" s="63" customFormat="1" x14ac:dyDescent="0.25"/>
    <row r="173" spans="1:1" s="63" customFormat="1" x14ac:dyDescent="0.25"/>
    <row r="174" spans="1:1" s="63" customFormat="1" x14ac:dyDescent="0.25"/>
    <row r="175" spans="1:1" s="63" customFormat="1" x14ac:dyDescent="0.25"/>
    <row r="176" spans="1:1" s="63" customFormat="1" x14ac:dyDescent="0.25"/>
  </sheetData>
  <sortState ref="A3:AA160">
    <sortCondition ref="A3:A160"/>
    <sortCondition ref="B3:B160"/>
    <sortCondition ref="C3:C16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zoomScaleNormal="100" workbookViewId="0">
      <selection activeCell="K8" sqref="K8"/>
    </sheetView>
  </sheetViews>
  <sheetFormatPr defaultColWidth="9.140625" defaultRowHeight="15" x14ac:dyDescent="0.25"/>
  <cols>
    <col min="1" max="1" width="6.85546875" style="49" bestFit="1" customWidth="1"/>
    <col min="2" max="2" width="13.7109375" style="49" bestFit="1" customWidth="1"/>
    <col min="3" max="3" width="7.7109375" style="49" bestFit="1" customWidth="1"/>
    <col min="4" max="4" width="10.5703125" style="49" bestFit="1" customWidth="1"/>
    <col min="5" max="7" width="9.85546875" style="49" bestFit="1" customWidth="1"/>
    <col min="8" max="8" width="12.5703125" style="49" bestFit="1" customWidth="1"/>
    <col min="9" max="9" width="19" style="49" bestFit="1" customWidth="1"/>
    <col min="10" max="10" width="8.42578125" style="49" bestFit="1" customWidth="1"/>
    <col min="11" max="11" width="9.42578125" style="49" bestFit="1" customWidth="1"/>
    <col min="12" max="12" width="8.7109375" style="49" bestFit="1" customWidth="1"/>
    <col min="13" max="13" width="6" style="49" bestFit="1" customWidth="1"/>
    <col min="14" max="14" width="10.7109375" style="49" bestFit="1" customWidth="1"/>
    <col min="15" max="15" width="8.5703125" style="49" bestFit="1" customWidth="1"/>
    <col min="16" max="16" width="12.28515625" style="49" bestFit="1" customWidth="1"/>
    <col min="17" max="17" width="11.42578125" style="49" bestFit="1" customWidth="1"/>
    <col min="18" max="18" width="12.7109375" style="49" bestFit="1" customWidth="1"/>
    <col min="19" max="19" width="16.85546875" style="49" bestFit="1" customWidth="1"/>
    <col min="20" max="20" width="16" style="49" bestFit="1" customWidth="1"/>
    <col min="21" max="21" width="18" style="49" bestFit="1" customWidth="1"/>
    <col min="22" max="22" width="11.85546875" style="49" bestFit="1" customWidth="1"/>
    <col min="23" max="23" width="10" style="49" bestFit="1" customWidth="1"/>
    <col min="24" max="24" width="25.140625" style="14" bestFit="1" customWidth="1"/>
    <col min="25" max="25" width="24.140625" style="14" bestFit="1" customWidth="1"/>
    <col min="26" max="26" width="22.140625" style="14" bestFit="1" customWidth="1"/>
    <col min="27" max="27" width="16.85546875" style="14" bestFit="1" customWidth="1"/>
    <col min="28" max="65" width="9.140625" style="14"/>
    <col min="66" max="16384" width="9.140625" style="49"/>
  </cols>
  <sheetData>
    <row r="1" spans="1:65" x14ac:dyDescent="0.25">
      <c r="A1" s="129" t="s">
        <v>1324</v>
      </c>
    </row>
    <row r="2" spans="1:65" s="24" customFormat="1" ht="57.75" thickBot="1" x14ac:dyDescent="0.25">
      <c r="A2" s="5" t="s">
        <v>458</v>
      </c>
      <c r="B2" s="5" t="s">
        <v>1137</v>
      </c>
      <c r="C2" s="5" t="s">
        <v>457</v>
      </c>
      <c r="D2" s="5" t="s">
        <v>331</v>
      </c>
      <c r="E2" s="7" t="s">
        <v>69</v>
      </c>
      <c r="F2" s="7" t="s">
        <v>70</v>
      </c>
      <c r="G2" s="7" t="s">
        <v>117</v>
      </c>
      <c r="H2" s="7" t="s">
        <v>1046</v>
      </c>
      <c r="I2" s="7" t="s">
        <v>446</v>
      </c>
      <c r="J2" s="81" t="s">
        <v>328</v>
      </c>
      <c r="K2" s="7" t="s">
        <v>1351</v>
      </c>
      <c r="L2" s="7" t="s">
        <v>1352</v>
      </c>
      <c r="M2" s="7" t="s">
        <v>460</v>
      </c>
      <c r="N2" s="7" t="s">
        <v>461</v>
      </c>
      <c r="O2" s="7" t="s">
        <v>463</v>
      </c>
      <c r="P2" s="6" t="s">
        <v>1343</v>
      </c>
      <c r="Q2" s="6" t="s">
        <v>1344</v>
      </c>
      <c r="R2" s="6" t="s">
        <v>1149</v>
      </c>
      <c r="S2" s="6" t="s">
        <v>1345</v>
      </c>
      <c r="T2" s="6" t="s">
        <v>1346</v>
      </c>
      <c r="U2" s="6" t="s">
        <v>1347</v>
      </c>
      <c r="V2" s="6" t="s">
        <v>1348</v>
      </c>
      <c r="W2" s="6" t="s">
        <v>72</v>
      </c>
      <c r="X2" s="4" t="s">
        <v>1154</v>
      </c>
      <c r="Y2" s="4" t="s">
        <v>1155</v>
      </c>
      <c r="Z2" s="4" t="s">
        <v>1064</v>
      </c>
      <c r="AA2" s="4" t="s">
        <v>1156</v>
      </c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</row>
    <row r="3" spans="1:65" ht="15.75" thickTop="1" x14ac:dyDescent="0.25">
      <c r="A3" s="84">
        <v>14833</v>
      </c>
      <c r="B3" s="84" t="s">
        <v>118</v>
      </c>
      <c r="C3" s="84" t="s">
        <v>0</v>
      </c>
      <c r="D3" s="84" t="s">
        <v>332</v>
      </c>
      <c r="E3" s="10" t="s">
        <v>430</v>
      </c>
      <c r="F3" s="10" t="s">
        <v>229</v>
      </c>
      <c r="G3" s="84" t="s">
        <v>230</v>
      </c>
      <c r="H3" s="84" t="s">
        <v>1144</v>
      </c>
      <c r="I3" s="84" t="s">
        <v>455</v>
      </c>
      <c r="J3" s="10" t="s">
        <v>329</v>
      </c>
      <c r="K3" s="10">
        <v>30</v>
      </c>
      <c r="L3" s="10">
        <v>31.5</v>
      </c>
      <c r="M3" s="10">
        <v>111</v>
      </c>
      <c r="N3" s="10">
        <v>3</v>
      </c>
      <c r="O3" s="10" t="b">
        <v>0</v>
      </c>
      <c r="P3" s="84">
        <v>26</v>
      </c>
      <c r="Q3" s="84">
        <v>0</v>
      </c>
      <c r="R3" s="84">
        <v>26</v>
      </c>
      <c r="S3" s="84">
        <v>61</v>
      </c>
      <c r="T3" s="84">
        <v>6</v>
      </c>
      <c r="U3" s="84">
        <v>67</v>
      </c>
      <c r="V3" s="84">
        <v>0</v>
      </c>
      <c r="W3" s="84">
        <v>19</v>
      </c>
      <c r="X3" s="84">
        <v>1</v>
      </c>
      <c r="Y3" s="71">
        <v>3.1897737990400002E-70</v>
      </c>
      <c r="Z3" s="84" t="s">
        <v>414</v>
      </c>
      <c r="AA3" s="84" t="s">
        <v>413</v>
      </c>
    </row>
    <row r="4" spans="1:65" x14ac:dyDescent="0.25">
      <c r="A4" s="87">
        <v>14719</v>
      </c>
      <c r="B4" s="87" t="s">
        <v>118</v>
      </c>
      <c r="C4" s="87" t="s">
        <v>0</v>
      </c>
      <c r="D4" s="84" t="s">
        <v>332</v>
      </c>
      <c r="E4" s="10" t="s">
        <v>209</v>
      </c>
      <c r="F4" s="10" t="s">
        <v>418</v>
      </c>
      <c r="G4" s="87" t="s">
        <v>210</v>
      </c>
      <c r="H4" s="84" t="s">
        <v>1145</v>
      </c>
      <c r="I4" s="87" t="s">
        <v>455</v>
      </c>
      <c r="J4" s="10" t="s">
        <v>330</v>
      </c>
      <c r="K4" s="10">
        <v>28.33</v>
      </c>
      <c r="L4" s="10">
        <v>33.92</v>
      </c>
      <c r="M4" s="10">
        <v>81</v>
      </c>
      <c r="N4" s="10">
        <v>3</v>
      </c>
      <c r="O4" s="10" t="b">
        <v>0</v>
      </c>
      <c r="P4" s="87">
        <v>0</v>
      </c>
      <c r="Q4" s="87">
        <v>22</v>
      </c>
      <c r="R4" s="87">
        <v>22</v>
      </c>
      <c r="S4" s="87">
        <v>4</v>
      </c>
      <c r="T4" s="87">
        <v>69</v>
      </c>
      <c r="U4" s="87">
        <v>73</v>
      </c>
      <c r="V4" s="87">
        <v>0</v>
      </c>
      <c r="W4" s="87">
        <v>17</v>
      </c>
      <c r="X4" s="70">
        <v>6.7954819118800006E-58</v>
      </c>
      <c r="Y4" s="87">
        <v>1</v>
      </c>
      <c r="Z4" s="84" t="s">
        <v>413</v>
      </c>
      <c r="AA4" s="87" t="s">
        <v>414</v>
      </c>
    </row>
    <row r="5" spans="1:65" x14ac:dyDescent="0.25">
      <c r="A5" s="87">
        <v>14753</v>
      </c>
      <c r="B5" s="87" t="s">
        <v>118</v>
      </c>
      <c r="C5" s="87" t="s">
        <v>0</v>
      </c>
      <c r="D5" s="84" t="s">
        <v>332</v>
      </c>
      <c r="E5" s="10" t="s">
        <v>211</v>
      </c>
      <c r="F5" s="10" t="s">
        <v>419</v>
      </c>
      <c r="G5" s="87" t="s">
        <v>212</v>
      </c>
      <c r="H5" s="84" t="s">
        <v>1145</v>
      </c>
      <c r="I5" s="87" t="s">
        <v>456</v>
      </c>
      <c r="J5" s="87" t="s">
        <v>330</v>
      </c>
      <c r="K5" s="87">
        <v>35.25</v>
      </c>
      <c r="L5" s="87">
        <v>37.17</v>
      </c>
      <c r="M5" s="87">
        <v>79</v>
      </c>
      <c r="N5" s="10">
        <v>3</v>
      </c>
      <c r="O5" s="10" t="b">
        <v>1</v>
      </c>
      <c r="P5" s="87">
        <v>0</v>
      </c>
      <c r="Q5" s="87">
        <v>5</v>
      </c>
      <c r="R5" s="87">
        <v>5</v>
      </c>
      <c r="S5" s="87">
        <v>32</v>
      </c>
      <c r="T5" s="87">
        <v>57</v>
      </c>
      <c r="U5" s="87">
        <v>89</v>
      </c>
      <c r="V5" s="87">
        <v>0</v>
      </c>
      <c r="W5" s="87">
        <v>18</v>
      </c>
      <c r="X5" s="87">
        <v>0.60022591775800005</v>
      </c>
      <c r="Y5" s="87">
        <v>0.39977408224200001</v>
      </c>
      <c r="Z5" s="84" t="s">
        <v>1259</v>
      </c>
      <c r="AA5" s="87" t="s">
        <v>1260</v>
      </c>
    </row>
    <row r="6" spans="1:65" x14ac:dyDescent="0.25">
      <c r="A6" s="87">
        <v>14776</v>
      </c>
      <c r="B6" s="87" t="s">
        <v>118</v>
      </c>
      <c r="C6" s="87" t="s">
        <v>0</v>
      </c>
      <c r="D6" s="84" t="s">
        <v>332</v>
      </c>
      <c r="E6" s="10" t="s">
        <v>213</v>
      </c>
      <c r="F6" s="10" t="s">
        <v>420</v>
      </c>
      <c r="G6" s="87" t="s">
        <v>214</v>
      </c>
      <c r="H6" s="84" t="s">
        <v>1145</v>
      </c>
      <c r="I6" s="87" t="s">
        <v>456</v>
      </c>
      <c r="J6" s="87" t="s">
        <v>329</v>
      </c>
      <c r="K6" s="87">
        <v>34.25</v>
      </c>
      <c r="L6" s="87">
        <v>35.17</v>
      </c>
      <c r="M6" s="87">
        <v>49</v>
      </c>
      <c r="N6" s="10">
        <v>4</v>
      </c>
      <c r="O6" s="10" t="b">
        <v>1</v>
      </c>
      <c r="P6" s="87">
        <v>0</v>
      </c>
      <c r="Q6" s="87">
        <v>7</v>
      </c>
      <c r="R6" s="87">
        <v>7</v>
      </c>
      <c r="S6" s="87">
        <v>18</v>
      </c>
      <c r="T6" s="87">
        <v>70</v>
      </c>
      <c r="U6" s="87">
        <v>88</v>
      </c>
      <c r="V6" s="87">
        <v>0</v>
      </c>
      <c r="W6" s="87">
        <v>17</v>
      </c>
      <c r="X6" s="70">
        <v>4.9369887167399997E-11</v>
      </c>
      <c r="Y6" s="87">
        <v>0.99999999995099997</v>
      </c>
      <c r="Z6" s="84" t="s">
        <v>413</v>
      </c>
      <c r="AA6" s="87" t="s">
        <v>414</v>
      </c>
    </row>
    <row r="7" spans="1:65" x14ac:dyDescent="0.25">
      <c r="A7" s="87">
        <v>14780</v>
      </c>
      <c r="B7" s="87" t="s">
        <v>118</v>
      </c>
      <c r="C7" s="87" t="s">
        <v>0</v>
      </c>
      <c r="D7" s="84" t="s">
        <v>332</v>
      </c>
      <c r="E7" s="10" t="s">
        <v>215</v>
      </c>
      <c r="F7" s="10" t="s">
        <v>421</v>
      </c>
      <c r="G7" s="87" t="s">
        <v>216</v>
      </c>
      <c r="H7" s="84" t="s">
        <v>1145</v>
      </c>
      <c r="I7" s="87" t="s">
        <v>455</v>
      </c>
      <c r="J7" s="87" t="s">
        <v>330</v>
      </c>
      <c r="K7" s="87">
        <v>30.33</v>
      </c>
      <c r="L7" s="87">
        <v>32.58</v>
      </c>
      <c r="M7" s="87">
        <v>76</v>
      </c>
      <c r="N7" s="10">
        <v>3</v>
      </c>
      <c r="O7" s="10" t="b">
        <v>0</v>
      </c>
      <c r="P7" s="87">
        <v>0</v>
      </c>
      <c r="Q7" s="87">
        <v>36</v>
      </c>
      <c r="R7" s="87">
        <v>36</v>
      </c>
      <c r="S7" s="87">
        <v>8</v>
      </c>
      <c r="T7" s="87">
        <v>51</v>
      </c>
      <c r="U7" s="87">
        <v>59</v>
      </c>
      <c r="V7" s="87">
        <v>0</v>
      </c>
      <c r="W7" s="87">
        <v>17</v>
      </c>
      <c r="X7" s="70">
        <v>7.1551166615900001E-90</v>
      </c>
      <c r="Y7" s="87">
        <v>1</v>
      </c>
      <c r="Z7" s="84" t="s">
        <v>413</v>
      </c>
      <c r="AA7" s="87" t="s">
        <v>414</v>
      </c>
    </row>
    <row r="8" spans="1:65" x14ac:dyDescent="0.25">
      <c r="A8" s="87">
        <v>14789</v>
      </c>
      <c r="B8" s="87" t="s">
        <v>118</v>
      </c>
      <c r="C8" s="87" t="s">
        <v>0</v>
      </c>
      <c r="D8" s="84" t="s">
        <v>332</v>
      </c>
      <c r="E8" s="10" t="s">
        <v>217</v>
      </c>
      <c r="F8" s="10" t="s">
        <v>422</v>
      </c>
      <c r="G8" s="87" t="s">
        <v>218</v>
      </c>
      <c r="H8" s="84" t="s">
        <v>1145</v>
      </c>
      <c r="I8" s="87" t="s">
        <v>455</v>
      </c>
      <c r="J8" s="87" t="s">
        <v>329</v>
      </c>
      <c r="K8" s="87">
        <v>26.5</v>
      </c>
      <c r="L8" s="87">
        <v>39.25</v>
      </c>
      <c r="M8" s="87">
        <v>103</v>
      </c>
      <c r="N8" s="10">
        <v>4</v>
      </c>
      <c r="O8" s="10" t="b">
        <v>0</v>
      </c>
      <c r="P8" s="87">
        <v>0</v>
      </c>
      <c r="Q8" s="87">
        <v>13</v>
      </c>
      <c r="R8" s="87">
        <v>13</v>
      </c>
      <c r="S8" s="87">
        <v>7</v>
      </c>
      <c r="T8" s="87">
        <v>73</v>
      </c>
      <c r="U8" s="87">
        <v>80</v>
      </c>
      <c r="V8" s="87">
        <v>0</v>
      </c>
      <c r="W8" s="87">
        <v>19</v>
      </c>
      <c r="X8" s="70">
        <v>2.1952046620200001E-33</v>
      </c>
      <c r="Y8" s="87">
        <v>1</v>
      </c>
      <c r="Z8" s="84" t="s">
        <v>413</v>
      </c>
      <c r="AA8" s="87" t="s">
        <v>414</v>
      </c>
    </row>
    <row r="9" spans="1:65" x14ac:dyDescent="0.25">
      <c r="A9" s="87">
        <v>14792</v>
      </c>
      <c r="B9" s="87" t="s">
        <v>118</v>
      </c>
      <c r="C9" s="87" t="s">
        <v>0</v>
      </c>
      <c r="D9" s="84" t="s">
        <v>332</v>
      </c>
      <c r="E9" s="10" t="s">
        <v>219</v>
      </c>
      <c r="F9" s="10" t="s">
        <v>423</v>
      </c>
      <c r="G9" s="87" t="s">
        <v>220</v>
      </c>
      <c r="H9" s="84" t="s">
        <v>1145</v>
      </c>
      <c r="I9" s="87" t="s">
        <v>456</v>
      </c>
      <c r="J9" s="87" t="s">
        <v>329</v>
      </c>
      <c r="K9" s="87">
        <v>30.17</v>
      </c>
      <c r="L9" s="87">
        <v>30.08</v>
      </c>
      <c r="M9" s="87">
        <v>105</v>
      </c>
      <c r="N9" s="10">
        <v>2</v>
      </c>
      <c r="O9" s="10" t="b">
        <v>0</v>
      </c>
      <c r="P9" s="87">
        <v>0</v>
      </c>
      <c r="Q9" s="87">
        <v>5</v>
      </c>
      <c r="R9" s="87">
        <v>5</v>
      </c>
      <c r="S9" s="87">
        <v>14</v>
      </c>
      <c r="T9" s="87">
        <v>74</v>
      </c>
      <c r="U9" s="87">
        <v>88</v>
      </c>
      <c r="V9" s="87">
        <v>0</v>
      </c>
      <c r="W9" s="87">
        <v>19</v>
      </c>
      <c r="X9" s="70">
        <v>2.23972652561E-7</v>
      </c>
      <c r="Y9" s="87">
        <v>0.99999977602699996</v>
      </c>
      <c r="Z9" s="84" t="s">
        <v>413</v>
      </c>
      <c r="AA9" s="87" t="s">
        <v>414</v>
      </c>
    </row>
    <row r="10" spans="1:65" x14ac:dyDescent="0.25">
      <c r="A10" s="87">
        <v>14831</v>
      </c>
      <c r="B10" s="87" t="s">
        <v>118</v>
      </c>
      <c r="C10" s="87" t="s">
        <v>0</v>
      </c>
      <c r="D10" s="84" t="s">
        <v>332</v>
      </c>
      <c r="E10" s="10" t="s">
        <v>221</v>
      </c>
      <c r="F10" s="10" t="s">
        <v>428</v>
      </c>
      <c r="G10" s="87" t="s">
        <v>222</v>
      </c>
      <c r="H10" s="84" t="s">
        <v>1145</v>
      </c>
      <c r="I10" s="87" t="s">
        <v>455</v>
      </c>
      <c r="J10" s="87" t="s">
        <v>330</v>
      </c>
      <c r="K10" s="87">
        <v>41.58</v>
      </c>
      <c r="L10" s="87">
        <v>26.58</v>
      </c>
      <c r="M10" s="87">
        <v>92</v>
      </c>
      <c r="N10" s="10">
        <v>3</v>
      </c>
      <c r="O10" s="10" t="b">
        <v>0</v>
      </c>
      <c r="P10" s="87">
        <v>0</v>
      </c>
      <c r="Q10" s="87">
        <v>4</v>
      </c>
      <c r="R10" s="87">
        <v>4</v>
      </c>
      <c r="S10" s="87">
        <v>10</v>
      </c>
      <c r="T10" s="87">
        <v>80</v>
      </c>
      <c r="U10" s="87">
        <v>90</v>
      </c>
      <c r="V10" s="87">
        <v>0</v>
      </c>
      <c r="W10" s="87">
        <v>18</v>
      </c>
      <c r="X10" s="70">
        <v>1.5617317857899999E-11</v>
      </c>
      <c r="Y10" s="87">
        <v>0.99999999998400002</v>
      </c>
      <c r="Z10" s="84" t="s">
        <v>413</v>
      </c>
      <c r="AA10" s="87" t="s">
        <v>414</v>
      </c>
    </row>
    <row r="11" spans="1:65" x14ac:dyDescent="0.25">
      <c r="A11" s="87">
        <v>14869</v>
      </c>
      <c r="B11" s="87" t="s">
        <v>118</v>
      </c>
      <c r="C11" s="87" t="s">
        <v>0</v>
      </c>
      <c r="D11" s="84" t="s">
        <v>332</v>
      </c>
      <c r="E11" s="10" t="s">
        <v>223</v>
      </c>
      <c r="F11" s="10" t="s">
        <v>432</v>
      </c>
      <c r="G11" s="87" t="s">
        <v>224</v>
      </c>
      <c r="H11" s="84" t="s">
        <v>1145</v>
      </c>
      <c r="I11" s="87" t="s">
        <v>455</v>
      </c>
      <c r="J11" s="87" t="s">
        <v>330</v>
      </c>
      <c r="K11" s="87">
        <v>31.33</v>
      </c>
      <c r="L11" s="87" t="s">
        <v>68</v>
      </c>
      <c r="M11" s="87">
        <v>118</v>
      </c>
      <c r="N11" s="10">
        <v>0</v>
      </c>
      <c r="O11" s="10" t="b">
        <v>0</v>
      </c>
      <c r="P11" s="87">
        <v>0</v>
      </c>
      <c r="Q11" s="87">
        <v>7</v>
      </c>
      <c r="R11" s="87">
        <v>7</v>
      </c>
      <c r="S11" s="87">
        <v>17</v>
      </c>
      <c r="T11" s="87">
        <v>71</v>
      </c>
      <c r="U11" s="87">
        <v>88</v>
      </c>
      <c r="V11" s="87">
        <v>0</v>
      </c>
      <c r="W11" s="87">
        <v>17</v>
      </c>
      <c r="X11" s="70">
        <v>1.0401429497900001E-11</v>
      </c>
      <c r="Y11" s="87">
        <v>0.99999999999</v>
      </c>
      <c r="Z11" s="84" t="s">
        <v>413</v>
      </c>
      <c r="AA11" s="87" t="s">
        <v>414</v>
      </c>
    </row>
    <row r="12" spans="1:65" x14ac:dyDescent="0.25">
      <c r="A12" s="87">
        <v>14946</v>
      </c>
      <c r="B12" s="87" t="s">
        <v>118</v>
      </c>
      <c r="C12" s="87" t="s">
        <v>0</v>
      </c>
      <c r="D12" s="84" t="s">
        <v>332</v>
      </c>
      <c r="E12" s="10" t="s">
        <v>225</v>
      </c>
      <c r="F12" s="10" t="s">
        <v>442</v>
      </c>
      <c r="G12" s="87" t="s">
        <v>226</v>
      </c>
      <c r="H12" s="84" t="s">
        <v>1145</v>
      </c>
      <c r="I12" s="87" t="s">
        <v>455</v>
      </c>
      <c r="J12" s="87" t="s">
        <v>330</v>
      </c>
      <c r="K12" s="87">
        <v>31.25</v>
      </c>
      <c r="L12" s="87" t="s">
        <v>68</v>
      </c>
      <c r="M12" s="87">
        <v>117</v>
      </c>
      <c r="N12" s="10">
        <v>0</v>
      </c>
      <c r="O12" s="10" t="b">
        <v>0</v>
      </c>
      <c r="P12" s="87">
        <v>0</v>
      </c>
      <c r="Q12" s="87">
        <v>0</v>
      </c>
      <c r="R12" s="87">
        <v>0</v>
      </c>
      <c r="S12" s="87">
        <v>8</v>
      </c>
      <c r="T12" s="87">
        <v>84</v>
      </c>
      <c r="U12" s="87">
        <v>92</v>
      </c>
      <c r="V12" s="87">
        <v>0</v>
      </c>
      <c r="W12" s="87">
        <v>20</v>
      </c>
      <c r="X12" s="87">
        <v>0.94996422032799999</v>
      </c>
      <c r="Y12" s="87">
        <v>5.0035779671699997E-2</v>
      </c>
      <c r="Z12" s="84" t="s">
        <v>414</v>
      </c>
      <c r="AA12" s="87" t="s">
        <v>413</v>
      </c>
    </row>
    <row r="13" spans="1:65" x14ac:dyDescent="0.25">
      <c r="A13" s="87">
        <v>14702</v>
      </c>
      <c r="B13" s="87" t="s">
        <v>118</v>
      </c>
      <c r="C13" s="87" t="s">
        <v>0</v>
      </c>
      <c r="D13" s="84" t="s">
        <v>332</v>
      </c>
      <c r="E13" s="10" t="s">
        <v>123</v>
      </c>
      <c r="F13" s="10" t="s">
        <v>124</v>
      </c>
      <c r="G13" s="10" t="s">
        <v>74</v>
      </c>
      <c r="H13" s="84" t="s">
        <v>301</v>
      </c>
      <c r="I13" s="87" t="s">
        <v>68</v>
      </c>
      <c r="J13" s="87" t="s">
        <v>329</v>
      </c>
      <c r="K13" s="87">
        <v>21.25</v>
      </c>
      <c r="L13" s="87">
        <v>23.33</v>
      </c>
      <c r="M13" s="87">
        <v>80</v>
      </c>
      <c r="N13" s="10">
        <v>4</v>
      </c>
      <c r="O13" s="10" t="b">
        <v>0</v>
      </c>
      <c r="P13" s="87">
        <v>0</v>
      </c>
      <c r="Q13" s="87">
        <v>3</v>
      </c>
      <c r="R13" s="87">
        <v>3</v>
      </c>
      <c r="S13" s="87">
        <v>3</v>
      </c>
      <c r="T13" s="87">
        <v>28</v>
      </c>
      <c r="U13" s="87">
        <v>31</v>
      </c>
      <c r="V13" s="87">
        <v>77</v>
      </c>
      <c r="W13" s="87">
        <v>1</v>
      </c>
      <c r="X13" s="70">
        <v>2.4445723190199999E-16</v>
      </c>
      <c r="Y13" s="87">
        <v>1</v>
      </c>
      <c r="Z13" s="87" t="s">
        <v>413</v>
      </c>
      <c r="AA13" s="87" t="s">
        <v>414</v>
      </c>
    </row>
    <row r="14" spans="1:65" x14ac:dyDescent="0.25">
      <c r="A14" s="87">
        <v>14713</v>
      </c>
      <c r="B14" s="87" t="s">
        <v>118</v>
      </c>
      <c r="C14" s="87" t="s">
        <v>0</v>
      </c>
      <c r="D14" s="84" t="s">
        <v>332</v>
      </c>
      <c r="E14" s="10" t="s">
        <v>133</v>
      </c>
      <c r="F14" s="10" t="s">
        <v>134</v>
      </c>
      <c r="G14" s="87" t="s">
        <v>79</v>
      </c>
      <c r="H14" s="84" t="s">
        <v>301</v>
      </c>
      <c r="I14" s="87" t="s">
        <v>68</v>
      </c>
      <c r="J14" s="87" t="s">
        <v>329</v>
      </c>
      <c r="K14" s="87">
        <v>27.25</v>
      </c>
      <c r="L14" s="87">
        <v>30.08</v>
      </c>
      <c r="M14" s="87">
        <v>80</v>
      </c>
      <c r="N14" s="10">
        <v>3</v>
      </c>
      <c r="O14" s="10" t="b">
        <v>0</v>
      </c>
      <c r="P14" s="87">
        <v>0</v>
      </c>
      <c r="Q14" s="87">
        <v>9</v>
      </c>
      <c r="R14" s="87">
        <v>9</v>
      </c>
      <c r="S14" s="87">
        <v>9</v>
      </c>
      <c r="T14" s="87">
        <v>21</v>
      </c>
      <c r="U14" s="87">
        <v>30</v>
      </c>
      <c r="V14" s="87">
        <v>73</v>
      </c>
      <c r="W14" s="87">
        <v>0</v>
      </c>
      <c r="X14" s="70">
        <v>3.16907988246E-29</v>
      </c>
      <c r="Y14" s="87">
        <v>1</v>
      </c>
      <c r="Z14" s="84" t="s">
        <v>413</v>
      </c>
      <c r="AA14" s="87" t="s">
        <v>414</v>
      </c>
    </row>
    <row r="15" spans="1:65" x14ac:dyDescent="0.25">
      <c r="A15" s="87">
        <v>14714</v>
      </c>
      <c r="B15" s="87" t="s">
        <v>118</v>
      </c>
      <c r="C15" s="87" t="s">
        <v>0</v>
      </c>
      <c r="D15" s="84" t="s">
        <v>332</v>
      </c>
      <c r="E15" s="10" t="s">
        <v>135</v>
      </c>
      <c r="F15" s="10" t="s">
        <v>136</v>
      </c>
      <c r="G15" s="87" t="s">
        <v>80</v>
      </c>
      <c r="H15" s="84" t="s">
        <v>301</v>
      </c>
      <c r="I15" s="87" t="s">
        <v>68</v>
      </c>
      <c r="J15" s="87" t="s">
        <v>329</v>
      </c>
      <c r="K15" s="87">
        <v>32.67</v>
      </c>
      <c r="L15" s="87">
        <v>32.92</v>
      </c>
      <c r="M15" s="87">
        <v>101</v>
      </c>
      <c r="N15" s="10">
        <v>0</v>
      </c>
      <c r="O15" s="10" t="b">
        <v>0</v>
      </c>
      <c r="P15" s="87">
        <v>0</v>
      </c>
      <c r="Q15" s="87">
        <v>5</v>
      </c>
      <c r="R15" s="87">
        <v>5</v>
      </c>
      <c r="S15" s="87">
        <v>16</v>
      </c>
      <c r="T15" s="87">
        <v>17</v>
      </c>
      <c r="U15" s="87">
        <v>33</v>
      </c>
      <c r="V15" s="87">
        <v>73</v>
      </c>
      <c r="W15" s="87">
        <v>1</v>
      </c>
      <c r="X15" s="70">
        <v>1.6016016016000001E-14</v>
      </c>
      <c r="Y15" s="87">
        <v>1</v>
      </c>
      <c r="Z15" s="84" t="s">
        <v>413</v>
      </c>
      <c r="AA15" s="87" t="s">
        <v>414</v>
      </c>
    </row>
    <row r="16" spans="1:65" x14ac:dyDescent="0.25">
      <c r="A16" s="87">
        <v>14718</v>
      </c>
      <c r="B16" s="87" t="s">
        <v>118</v>
      </c>
      <c r="C16" s="87" t="s">
        <v>0</v>
      </c>
      <c r="D16" s="84" t="s">
        <v>332</v>
      </c>
      <c r="E16" s="10" t="s">
        <v>139</v>
      </c>
      <c r="F16" s="10" t="s">
        <v>140</v>
      </c>
      <c r="G16" s="87" t="s">
        <v>82</v>
      </c>
      <c r="H16" s="84" t="s">
        <v>301</v>
      </c>
      <c r="I16" s="87" t="s">
        <v>68</v>
      </c>
      <c r="J16" s="87" t="s">
        <v>330</v>
      </c>
      <c r="K16" s="87">
        <v>30.17</v>
      </c>
      <c r="L16" s="87">
        <v>29.92</v>
      </c>
      <c r="M16" s="87">
        <v>68</v>
      </c>
      <c r="N16" s="10">
        <v>3</v>
      </c>
      <c r="O16" s="10" t="b">
        <v>0</v>
      </c>
      <c r="P16" s="87">
        <v>0</v>
      </c>
      <c r="Q16" s="87">
        <v>1</v>
      </c>
      <c r="R16" s="87">
        <v>1</v>
      </c>
      <c r="S16" s="87">
        <v>2</v>
      </c>
      <c r="T16" s="87">
        <v>48</v>
      </c>
      <c r="U16" s="87">
        <v>50</v>
      </c>
      <c r="V16" s="87">
        <v>60</v>
      </c>
      <c r="W16" s="87">
        <v>1</v>
      </c>
      <c r="X16" s="70">
        <v>2.97603295966E-17</v>
      </c>
      <c r="Y16" s="87">
        <v>1</v>
      </c>
      <c r="Z16" s="84" t="s">
        <v>413</v>
      </c>
      <c r="AA16" s="87" t="s">
        <v>414</v>
      </c>
    </row>
    <row r="17" spans="1:27" x14ac:dyDescent="0.25">
      <c r="A17" s="87">
        <v>14720</v>
      </c>
      <c r="B17" s="87" t="s">
        <v>118</v>
      </c>
      <c r="C17" s="87" t="s">
        <v>0</v>
      </c>
      <c r="D17" s="84" t="s">
        <v>332</v>
      </c>
      <c r="E17" s="10" t="s">
        <v>531</v>
      </c>
      <c r="F17" s="10" t="s">
        <v>532</v>
      </c>
      <c r="G17" s="87" t="s">
        <v>533</v>
      </c>
      <c r="H17" s="84" t="s">
        <v>301</v>
      </c>
      <c r="I17" s="87" t="s">
        <v>68</v>
      </c>
      <c r="J17" s="87" t="s">
        <v>329</v>
      </c>
      <c r="K17" s="87">
        <v>40.700000000000003</v>
      </c>
      <c r="L17" s="87">
        <v>42.25</v>
      </c>
      <c r="M17" s="87" t="s">
        <v>68</v>
      </c>
      <c r="N17" s="10">
        <v>5</v>
      </c>
      <c r="O17" s="10" t="b">
        <v>1</v>
      </c>
      <c r="P17" s="87">
        <v>0</v>
      </c>
      <c r="Q17" s="87">
        <v>15</v>
      </c>
      <c r="R17" s="87">
        <v>15</v>
      </c>
      <c r="S17" s="87">
        <v>14</v>
      </c>
      <c r="T17" s="87">
        <v>15</v>
      </c>
      <c r="U17" s="87">
        <v>29</v>
      </c>
      <c r="V17" s="87">
        <v>61</v>
      </c>
      <c r="W17" s="87">
        <v>7</v>
      </c>
      <c r="X17" s="70">
        <v>2.0562125210299999E-42</v>
      </c>
      <c r="Y17" s="87">
        <v>1</v>
      </c>
      <c r="Z17" s="84" t="s">
        <v>413</v>
      </c>
      <c r="AA17" s="87" t="s">
        <v>414</v>
      </c>
    </row>
    <row r="18" spans="1:27" x14ac:dyDescent="0.25">
      <c r="A18" s="87">
        <v>14726</v>
      </c>
      <c r="B18" s="87" t="s">
        <v>118</v>
      </c>
      <c r="C18" s="87" t="s">
        <v>0</v>
      </c>
      <c r="D18" s="84" t="s">
        <v>332</v>
      </c>
      <c r="E18" s="10" t="s">
        <v>141</v>
      </c>
      <c r="F18" s="10" t="s">
        <v>142</v>
      </c>
      <c r="G18" s="87" t="s">
        <v>83</v>
      </c>
      <c r="H18" s="84" t="s">
        <v>301</v>
      </c>
      <c r="I18" s="87" t="s">
        <v>68</v>
      </c>
      <c r="J18" s="87" t="s">
        <v>330</v>
      </c>
      <c r="K18" s="87">
        <v>34.67</v>
      </c>
      <c r="L18" s="87">
        <v>38.17</v>
      </c>
      <c r="M18" s="87">
        <v>74</v>
      </c>
      <c r="N18" s="10">
        <v>3</v>
      </c>
      <c r="O18" s="10" t="b">
        <v>0</v>
      </c>
      <c r="P18" s="87">
        <v>0</v>
      </c>
      <c r="Q18" s="87">
        <v>1</v>
      </c>
      <c r="R18" s="87">
        <v>1</v>
      </c>
      <c r="S18" s="87">
        <v>2</v>
      </c>
      <c r="T18" s="87">
        <v>24</v>
      </c>
      <c r="U18" s="87">
        <v>26</v>
      </c>
      <c r="V18" s="87">
        <v>85</v>
      </c>
      <c r="W18" s="87">
        <v>0</v>
      </c>
      <c r="X18" s="70">
        <v>2.4396856183599999E-10</v>
      </c>
      <c r="Y18" s="87">
        <v>0.99999999975599996</v>
      </c>
      <c r="Z18" s="84" t="s">
        <v>413</v>
      </c>
      <c r="AA18" s="87" t="s">
        <v>414</v>
      </c>
    </row>
    <row r="19" spans="1:27" x14ac:dyDescent="0.25">
      <c r="A19" s="87">
        <v>14733</v>
      </c>
      <c r="B19" s="87" t="s">
        <v>118</v>
      </c>
      <c r="C19" s="87" t="s">
        <v>0</v>
      </c>
      <c r="D19" s="84" t="s">
        <v>332</v>
      </c>
      <c r="E19" s="10" t="s">
        <v>145</v>
      </c>
      <c r="F19" s="10" t="s">
        <v>146</v>
      </c>
      <c r="G19" s="87" t="s">
        <v>85</v>
      </c>
      <c r="H19" s="84" t="s">
        <v>301</v>
      </c>
      <c r="I19" s="87" t="s">
        <v>68</v>
      </c>
      <c r="J19" s="87" t="s">
        <v>329</v>
      </c>
      <c r="K19" s="87">
        <v>26</v>
      </c>
      <c r="L19" s="87">
        <v>31.08</v>
      </c>
      <c r="M19" s="87">
        <v>86</v>
      </c>
      <c r="N19" s="10">
        <v>1</v>
      </c>
      <c r="O19" s="10" t="b">
        <v>0</v>
      </c>
      <c r="P19" s="87">
        <v>0</v>
      </c>
      <c r="Q19" s="87">
        <v>36</v>
      </c>
      <c r="R19" s="87">
        <v>36</v>
      </c>
      <c r="S19" s="87">
        <v>13</v>
      </c>
      <c r="T19" s="87">
        <v>3</v>
      </c>
      <c r="U19" s="87">
        <v>16</v>
      </c>
      <c r="V19" s="87">
        <v>59</v>
      </c>
      <c r="W19" s="87">
        <v>1</v>
      </c>
      <c r="X19" s="70">
        <v>1.0509868030900001E-105</v>
      </c>
      <c r="Y19" s="87">
        <v>1</v>
      </c>
      <c r="Z19" s="84" t="s">
        <v>413</v>
      </c>
      <c r="AA19" s="87" t="s">
        <v>414</v>
      </c>
    </row>
    <row r="20" spans="1:27" x14ac:dyDescent="0.25">
      <c r="A20" s="87">
        <v>14736</v>
      </c>
      <c r="B20" s="87" t="s">
        <v>118</v>
      </c>
      <c r="C20" s="87" t="s">
        <v>0</v>
      </c>
      <c r="D20" s="84" t="s">
        <v>332</v>
      </c>
      <c r="E20" s="10" t="s">
        <v>147</v>
      </c>
      <c r="F20" s="10" t="s">
        <v>148</v>
      </c>
      <c r="G20" s="87" t="s">
        <v>86</v>
      </c>
      <c r="H20" s="84" t="s">
        <v>301</v>
      </c>
      <c r="I20" s="87" t="s">
        <v>68</v>
      </c>
      <c r="J20" s="87" t="s">
        <v>330</v>
      </c>
      <c r="K20" s="87">
        <v>26</v>
      </c>
      <c r="L20" s="87">
        <v>22.5</v>
      </c>
      <c r="M20" s="87">
        <v>105</v>
      </c>
      <c r="N20" s="10">
        <v>2</v>
      </c>
      <c r="O20" s="10" t="b">
        <v>0</v>
      </c>
      <c r="P20" s="87">
        <v>0</v>
      </c>
      <c r="Q20" s="87">
        <v>6</v>
      </c>
      <c r="R20" s="87">
        <v>6</v>
      </c>
      <c r="S20" s="87">
        <v>5</v>
      </c>
      <c r="T20" s="87">
        <v>2</v>
      </c>
      <c r="U20" s="87">
        <v>7</v>
      </c>
      <c r="V20" s="87">
        <v>98</v>
      </c>
      <c r="W20" s="87">
        <v>1</v>
      </c>
      <c r="X20" s="70">
        <v>8.0240480801199994E-18</v>
      </c>
      <c r="Y20" s="87">
        <v>1</v>
      </c>
      <c r="Z20" s="84" t="s">
        <v>413</v>
      </c>
      <c r="AA20" s="87" t="s">
        <v>414</v>
      </c>
    </row>
    <row r="21" spans="1:27" x14ac:dyDescent="0.25">
      <c r="A21" s="87">
        <v>14737</v>
      </c>
      <c r="B21" s="87" t="s">
        <v>118</v>
      </c>
      <c r="C21" s="87" t="s">
        <v>0</v>
      </c>
      <c r="D21" s="84" t="s">
        <v>332</v>
      </c>
      <c r="E21" s="10" t="s">
        <v>149</v>
      </c>
      <c r="F21" s="10" t="s">
        <v>150</v>
      </c>
      <c r="G21" s="87" t="s">
        <v>87</v>
      </c>
      <c r="H21" s="84" t="s">
        <v>301</v>
      </c>
      <c r="I21" s="87" t="s">
        <v>68</v>
      </c>
      <c r="J21" s="87" t="s">
        <v>330</v>
      </c>
      <c r="K21" s="87">
        <v>28.17</v>
      </c>
      <c r="L21" s="87">
        <v>28.42</v>
      </c>
      <c r="M21" s="87">
        <v>87</v>
      </c>
      <c r="N21" s="10">
        <v>1</v>
      </c>
      <c r="O21" s="10" t="b">
        <v>0</v>
      </c>
      <c r="P21" s="87">
        <v>0</v>
      </c>
      <c r="Q21" s="87">
        <v>9</v>
      </c>
      <c r="R21" s="87">
        <v>9</v>
      </c>
      <c r="S21" s="87">
        <v>35</v>
      </c>
      <c r="T21" s="87">
        <v>15</v>
      </c>
      <c r="U21" s="87">
        <v>50</v>
      </c>
      <c r="V21" s="87">
        <v>53</v>
      </c>
      <c r="W21" s="87">
        <v>0</v>
      </c>
      <c r="X21" s="70">
        <v>4.14010400713E-21</v>
      </c>
      <c r="Y21" s="87">
        <v>1</v>
      </c>
      <c r="Z21" s="84" t="s">
        <v>413</v>
      </c>
      <c r="AA21" s="87" t="s">
        <v>414</v>
      </c>
    </row>
    <row r="22" spans="1:27" x14ac:dyDescent="0.25">
      <c r="A22" s="87">
        <v>14744</v>
      </c>
      <c r="B22" s="87" t="s">
        <v>118</v>
      </c>
      <c r="C22" s="87" t="s">
        <v>0</v>
      </c>
      <c r="D22" s="84" t="s">
        <v>332</v>
      </c>
      <c r="E22" s="10" t="s">
        <v>151</v>
      </c>
      <c r="F22" s="10" t="s">
        <v>152</v>
      </c>
      <c r="G22" s="87" t="s">
        <v>88</v>
      </c>
      <c r="H22" s="84" t="s">
        <v>301</v>
      </c>
      <c r="I22" s="87" t="s">
        <v>68</v>
      </c>
      <c r="J22" s="87" t="s">
        <v>329</v>
      </c>
      <c r="K22" s="87">
        <v>21.67</v>
      </c>
      <c r="L22" s="87">
        <v>23.5</v>
      </c>
      <c r="M22" s="87">
        <v>91</v>
      </c>
      <c r="N22" s="10">
        <v>3</v>
      </c>
      <c r="O22" s="10" t="b">
        <v>1</v>
      </c>
      <c r="P22" s="87">
        <v>32</v>
      </c>
      <c r="Q22" s="87">
        <v>0</v>
      </c>
      <c r="R22" s="87">
        <v>32</v>
      </c>
      <c r="S22" s="87">
        <v>23</v>
      </c>
      <c r="T22" s="87">
        <v>5</v>
      </c>
      <c r="U22" s="87">
        <v>28</v>
      </c>
      <c r="V22" s="87">
        <v>51</v>
      </c>
      <c r="W22" s="87">
        <v>1</v>
      </c>
      <c r="X22" s="87">
        <v>1</v>
      </c>
      <c r="Y22" s="70">
        <v>4.01038130194E-102</v>
      </c>
      <c r="Z22" s="84" t="s">
        <v>414</v>
      </c>
      <c r="AA22" s="87" t="s">
        <v>413</v>
      </c>
    </row>
    <row r="23" spans="1:27" x14ac:dyDescent="0.25">
      <c r="A23" s="87">
        <v>14747</v>
      </c>
      <c r="B23" s="87" t="s">
        <v>118</v>
      </c>
      <c r="C23" s="87" t="s">
        <v>0</v>
      </c>
      <c r="D23" s="84" t="s">
        <v>332</v>
      </c>
      <c r="E23" s="10" t="s">
        <v>153</v>
      </c>
      <c r="F23" s="10" t="s">
        <v>154</v>
      </c>
      <c r="G23" s="87" t="s">
        <v>89</v>
      </c>
      <c r="H23" s="84" t="s">
        <v>301</v>
      </c>
      <c r="I23" s="87" t="s">
        <v>68</v>
      </c>
      <c r="J23" s="87" t="s">
        <v>329</v>
      </c>
      <c r="K23" s="87">
        <v>33.33</v>
      </c>
      <c r="L23" s="87">
        <v>33.08</v>
      </c>
      <c r="M23" s="87">
        <v>84</v>
      </c>
      <c r="N23" s="10">
        <v>5</v>
      </c>
      <c r="O23" s="10" t="b">
        <v>1</v>
      </c>
      <c r="P23" s="87">
        <v>0</v>
      </c>
      <c r="Q23" s="87">
        <v>9</v>
      </c>
      <c r="R23" s="87">
        <v>9</v>
      </c>
      <c r="S23" s="87">
        <v>4</v>
      </c>
      <c r="T23" s="87">
        <v>12</v>
      </c>
      <c r="U23" s="87">
        <v>16</v>
      </c>
      <c r="V23" s="87">
        <v>86</v>
      </c>
      <c r="W23" s="87">
        <v>1</v>
      </c>
      <c r="X23" s="70">
        <v>7.9385689054000004E-30</v>
      </c>
      <c r="Y23" s="87">
        <v>1</v>
      </c>
      <c r="Z23" s="84" t="s">
        <v>413</v>
      </c>
      <c r="AA23" s="87" t="s">
        <v>414</v>
      </c>
    </row>
    <row r="24" spans="1:27" x14ac:dyDescent="0.25">
      <c r="A24" s="87">
        <v>14754</v>
      </c>
      <c r="B24" s="87" t="s">
        <v>118</v>
      </c>
      <c r="C24" s="87" t="s">
        <v>0</v>
      </c>
      <c r="D24" s="84" t="s">
        <v>332</v>
      </c>
      <c r="E24" s="10" t="s">
        <v>155</v>
      </c>
      <c r="F24" s="10" t="s">
        <v>156</v>
      </c>
      <c r="G24" s="87" t="s">
        <v>90</v>
      </c>
      <c r="H24" s="84" t="s">
        <v>301</v>
      </c>
      <c r="I24" s="87" t="s">
        <v>68</v>
      </c>
      <c r="J24" s="87" t="s">
        <v>330</v>
      </c>
      <c r="K24" s="87">
        <v>29.67</v>
      </c>
      <c r="L24" s="87">
        <v>30.25</v>
      </c>
      <c r="M24" s="87">
        <v>88</v>
      </c>
      <c r="N24" s="10">
        <v>3</v>
      </c>
      <c r="O24" s="10" t="b">
        <v>0</v>
      </c>
      <c r="P24" s="87">
        <v>0</v>
      </c>
      <c r="Q24" s="87">
        <v>19</v>
      </c>
      <c r="R24" s="87">
        <v>19</v>
      </c>
      <c r="S24" s="87">
        <v>1</v>
      </c>
      <c r="T24" s="87">
        <v>36</v>
      </c>
      <c r="U24" s="87">
        <v>37</v>
      </c>
      <c r="V24" s="87">
        <v>55</v>
      </c>
      <c r="W24" s="87">
        <v>1</v>
      </c>
      <c r="X24" s="70">
        <v>2.4840199422400001E-64</v>
      </c>
      <c r="Y24" s="87">
        <v>1</v>
      </c>
      <c r="Z24" s="84" t="s">
        <v>413</v>
      </c>
      <c r="AA24" s="87" t="s">
        <v>414</v>
      </c>
    </row>
    <row r="25" spans="1:27" x14ac:dyDescent="0.25">
      <c r="A25" s="87">
        <v>14777</v>
      </c>
      <c r="B25" s="87" t="s">
        <v>118</v>
      </c>
      <c r="C25" s="87" t="s">
        <v>0</v>
      </c>
      <c r="D25" s="84" t="s">
        <v>332</v>
      </c>
      <c r="E25" s="10" t="s">
        <v>161</v>
      </c>
      <c r="F25" s="10" t="s">
        <v>162</v>
      </c>
      <c r="G25" s="87" t="s">
        <v>93</v>
      </c>
      <c r="H25" s="84" t="s">
        <v>301</v>
      </c>
      <c r="I25" s="87" t="s">
        <v>68</v>
      </c>
      <c r="J25" s="87" t="s">
        <v>329</v>
      </c>
      <c r="K25" s="87">
        <v>31.42</v>
      </c>
      <c r="L25" s="87">
        <v>34.75</v>
      </c>
      <c r="M25" s="87">
        <v>60</v>
      </c>
      <c r="N25" s="10">
        <v>5</v>
      </c>
      <c r="O25" s="10" t="b">
        <v>0</v>
      </c>
      <c r="P25" s="87">
        <v>0</v>
      </c>
      <c r="Q25" s="87">
        <v>14</v>
      </c>
      <c r="R25" s="87">
        <v>14</v>
      </c>
      <c r="S25" s="87">
        <v>6</v>
      </c>
      <c r="T25" s="87">
        <v>16</v>
      </c>
      <c r="U25" s="87">
        <v>22</v>
      </c>
      <c r="V25" s="87">
        <v>76</v>
      </c>
      <c r="W25" s="87">
        <v>0</v>
      </c>
      <c r="X25" s="70">
        <v>2.5403420497299999E-43</v>
      </c>
      <c r="Y25" s="87">
        <v>1</v>
      </c>
      <c r="Z25" s="84" t="s">
        <v>413</v>
      </c>
      <c r="AA25" s="87" t="s">
        <v>414</v>
      </c>
    </row>
    <row r="26" spans="1:27" x14ac:dyDescent="0.25">
      <c r="A26" s="87">
        <v>14779</v>
      </c>
      <c r="B26" s="87" t="s">
        <v>118</v>
      </c>
      <c r="C26" s="87" t="s">
        <v>0</v>
      </c>
      <c r="D26" s="84" t="s">
        <v>332</v>
      </c>
      <c r="E26" s="10" t="s">
        <v>165</v>
      </c>
      <c r="F26" s="10" t="s">
        <v>166</v>
      </c>
      <c r="G26" s="87" t="s">
        <v>95</v>
      </c>
      <c r="H26" s="84" t="s">
        <v>301</v>
      </c>
      <c r="I26" s="87" t="s">
        <v>68</v>
      </c>
      <c r="J26" s="87" t="s">
        <v>330</v>
      </c>
      <c r="K26" s="87">
        <v>32.75</v>
      </c>
      <c r="L26" s="87">
        <v>34.08</v>
      </c>
      <c r="M26" s="87">
        <v>81</v>
      </c>
      <c r="N26" s="10">
        <v>3</v>
      </c>
      <c r="O26" s="10" t="b">
        <v>0</v>
      </c>
      <c r="P26" s="87">
        <v>0</v>
      </c>
      <c r="Q26" s="87">
        <v>0</v>
      </c>
      <c r="R26" s="87">
        <v>0</v>
      </c>
      <c r="S26" s="87">
        <v>1</v>
      </c>
      <c r="T26" s="87">
        <v>20</v>
      </c>
      <c r="U26" s="87">
        <v>21</v>
      </c>
      <c r="V26" s="87">
        <v>90</v>
      </c>
      <c r="W26" s="87">
        <v>1</v>
      </c>
      <c r="X26" s="70">
        <v>1.94394942492E-6</v>
      </c>
      <c r="Y26" s="87">
        <v>0.99999805605100001</v>
      </c>
      <c r="Z26" s="84" t="s">
        <v>413</v>
      </c>
      <c r="AA26" s="87" t="s">
        <v>414</v>
      </c>
    </row>
    <row r="27" spans="1:27" x14ac:dyDescent="0.25">
      <c r="A27" s="87">
        <v>14781</v>
      </c>
      <c r="B27" s="87" t="s">
        <v>118</v>
      </c>
      <c r="C27" s="87" t="s">
        <v>0</v>
      </c>
      <c r="D27" s="84" t="s">
        <v>332</v>
      </c>
      <c r="E27" s="10" t="s">
        <v>167</v>
      </c>
      <c r="F27" s="10" t="s">
        <v>168</v>
      </c>
      <c r="G27" s="87" t="s">
        <v>96</v>
      </c>
      <c r="H27" s="84" t="s">
        <v>301</v>
      </c>
      <c r="I27" s="87" t="s">
        <v>68</v>
      </c>
      <c r="J27" s="87" t="s">
        <v>329</v>
      </c>
      <c r="K27" s="87">
        <v>40.5</v>
      </c>
      <c r="L27" s="87">
        <v>42</v>
      </c>
      <c r="M27" s="87">
        <v>97</v>
      </c>
      <c r="N27" s="10">
        <v>1</v>
      </c>
      <c r="O27" s="10" t="b">
        <v>0</v>
      </c>
      <c r="P27" s="87">
        <v>0</v>
      </c>
      <c r="Q27" s="87">
        <v>10</v>
      </c>
      <c r="R27" s="87">
        <v>10</v>
      </c>
      <c r="S27" s="87">
        <v>6</v>
      </c>
      <c r="T27" s="87">
        <v>10</v>
      </c>
      <c r="U27" s="87">
        <v>16</v>
      </c>
      <c r="V27" s="87">
        <v>82</v>
      </c>
      <c r="W27" s="87">
        <v>4</v>
      </c>
      <c r="X27" s="70">
        <v>8.0562246736799996E-30</v>
      </c>
      <c r="Y27" s="87">
        <v>1</v>
      </c>
      <c r="Z27" s="84" t="s">
        <v>413</v>
      </c>
      <c r="AA27" s="87" t="s">
        <v>414</v>
      </c>
    </row>
    <row r="28" spans="1:27" x14ac:dyDescent="0.25">
      <c r="A28" s="87">
        <v>14791</v>
      </c>
      <c r="B28" s="87" t="s">
        <v>118</v>
      </c>
      <c r="C28" s="87" t="s">
        <v>0</v>
      </c>
      <c r="D28" s="84" t="s">
        <v>332</v>
      </c>
      <c r="E28" s="10" t="s">
        <v>171</v>
      </c>
      <c r="F28" s="10" t="s">
        <v>172</v>
      </c>
      <c r="G28" s="87" t="s">
        <v>98</v>
      </c>
      <c r="H28" s="84" t="s">
        <v>301</v>
      </c>
      <c r="I28" s="87" t="s">
        <v>68</v>
      </c>
      <c r="J28" s="87" t="s">
        <v>330</v>
      </c>
      <c r="K28" s="87">
        <v>29.42</v>
      </c>
      <c r="L28" s="87">
        <v>27.17</v>
      </c>
      <c r="M28" s="87">
        <v>93</v>
      </c>
      <c r="N28" s="10">
        <v>2</v>
      </c>
      <c r="O28" s="10" t="b">
        <v>0</v>
      </c>
      <c r="P28" s="87">
        <v>0</v>
      </c>
      <c r="Q28" s="87">
        <v>3</v>
      </c>
      <c r="R28" s="87">
        <v>3</v>
      </c>
      <c r="S28" s="87">
        <v>11</v>
      </c>
      <c r="T28" s="87">
        <v>44</v>
      </c>
      <c r="U28" s="87">
        <v>55</v>
      </c>
      <c r="V28" s="87">
        <v>52</v>
      </c>
      <c r="W28" s="87">
        <v>2</v>
      </c>
      <c r="X28" s="70">
        <v>2.4112822590300002E-19</v>
      </c>
      <c r="Y28" s="87">
        <v>1</v>
      </c>
      <c r="Z28" s="84" t="s">
        <v>413</v>
      </c>
      <c r="AA28" s="87" t="s">
        <v>414</v>
      </c>
    </row>
    <row r="29" spans="1:27" x14ac:dyDescent="0.25">
      <c r="A29" s="87">
        <v>14796</v>
      </c>
      <c r="B29" s="87" t="s">
        <v>118</v>
      </c>
      <c r="C29" s="87" t="s">
        <v>0</v>
      </c>
      <c r="D29" s="84" t="s">
        <v>332</v>
      </c>
      <c r="E29" s="10" t="s">
        <v>175</v>
      </c>
      <c r="F29" s="10" t="s">
        <v>176</v>
      </c>
      <c r="G29" s="87" t="s">
        <v>100</v>
      </c>
      <c r="H29" s="84" t="s">
        <v>301</v>
      </c>
      <c r="I29" s="87" t="s">
        <v>68</v>
      </c>
      <c r="J29" s="87" t="s">
        <v>329</v>
      </c>
      <c r="K29" s="87">
        <v>27.83</v>
      </c>
      <c r="L29" s="87">
        <v>27.83</v>
      </c>
      <c r="M29" s="87">
        <v>59</v>
      </c>
      <c r="N29" s="10">
        <v>6</v>
      </c>
      <c r="O29" s="10" t="b">
        <v>1</v>
      </c>
      <c r="P29" s="87">
        <v>0</v>
      </c>
      <c r="Q29" s="87">
        <v>26</v>
      </c>
      <c r="R29" s="87">
        <v>26</v>
      </c>
      <c r="S29" s="87">
        <v>24</v>
      </c>
      <c r="T29" s="87">
        <v>6</v>
      </c>
      <c r="U29" s="87">
        <v>30</v>
      </c>
      <c r="V29" s="87">
        <v>56</v>
      </c>
      <c r="W29" s="87">
        <v>0</v>
      </c>
      <c r="X29" s="70">
        <v>1.6810820830799999E-71</v>
      </c>
      <c r="Y29" s="87">
        <v>1</v>
      </c>
      <c r="Z29" s="84" t="s">
        <v>413</v>
      </c>
      <c r="AA29" s="87" t="s">
        <v>414</v>
      </c>
    </row>
    <row r="30" spans="1:27" x14ac:dyDescent="0.25">
      <c r="A30" s="87">
        <v>14797</v>
      </c>
      <c r="B30" s="87" t="s">
        <v>118</v>
      </c>
      <c r="C30" s="87" t="s">
        <v>0</v>
      </c>
      <c r="D30" s="84" t="s">
        <v>332</v>
      </c>
      <c r="E30" s="10" t="s">
        <v>177</v>
      </c>
      <c r="F30" s="10" t="s">
        <v>178</v>
      </c>
      <c r="G30" s="87" t="s">
        <v>101</v>
      </c>
      <c r="H30" s="84" t="s">
        <v>301</v>
      </c>
      <c r="I30" s="87" t="s">
        <v>68</v>
      </c>
      <c r="J30" s="87" t="s">
        <v>329</v>
      </c>
      <c r="K30" s="87">
        <v>34.92</v>
      </c>
      <c r="L30" s="87">
        <v>37.08</v>
      </c>
      <c r="M30" s="87">
        <v>86</v>
      </c>
      <c r="N30" s="10">
        <v>3</v>
      </c>
      <c r="O30" s="10" t="b">
        <v>0</v>
      </c>
      <c r="P30" s="87">
        <v>0</v>
      </c>
      <c r="Q30" s="87">
        <v>5</v>
      </c>
      <c r="R30" s="87">
        <v>5</v>
      </c>
      <c r="S30" s="87">
        <v>2</v>
      </c>
      <c r="T30" s="87">
        <v>2</v>
      </c>
      <c r="U30" s="87">
        <v>4</v>
      </c>
      <c r="V30" s="87">
        <v>102</v>
      </c>
      <c r="W30" s="87">
        <v>1</v>
      </c>
      <c r="X30" s="70">
        <v>3.2000000000000002E-14</v>
      </c>
      <c r="Y30" s="87">
        <v>1</v>
      </c>
      <c r="Z30" s="84" t="s">
        <v>413</v>
      </c>
      <c r="AA30" s="87" t="s">
        <v>414</v>
      </c>
    </row>
    <row r="31" spans="1:27" x14ac:dyDescent="0.25">
      <c r="A31" s="87">
        <v>14799</v>
      </c>
      <c r="B31" s="87" t="s">
        <v>118</v>
      </c>
      <c r="C31" s="87" t="s">
        <v>0</v>
      </c>
      <c r="D31" s="84" t="s">
        <v>332</v>
      </c>
      <c r="E31" s="10" t="s">
        <v>179</v>
      </c>
      <c r="F31" s="10" t="s">
        <v>180</v>
      </c>
      <c r="G31" s="87" t="s">
        <v>102</v>
      </c>
      <c r="H31" s="84" t="s">
        <v>301</v>
      </c>
      <c r="I31" s="87" t="s">
        <v>68</v>
      </c>
      <c r="J31" s="87" t="s">
        <v>329</v>
      </c>
      <c r="K31" s="87">
        <v>29.58</v>
      </c>
      <c r="L31" s="87">
        <v>31.08</v>
      </c>
      <c r="M31" s="87">
        <v>122</v>
      </c>
      <c r="N31" s="10">
        <v>2</v>
      </c>
      <c r="O31" s="10" t="b">
        <v>1</v>
      </c>
      <c r="P31" s="87">
        <v>0</v>
      </c>
      <c r="Q31" s="87">
        <v>20</v>
      </c>
      <c r="R31" s="87">
        <v>20</v>
      </c>
      <c r="S31" s="87">
        <v>2</v>
      </c>
      <c r="T31" s="87">
        <v>42</v>
      </c>
      <c r="U31" s="87">
        <v>44</v>
      </c>
      <c r="V31" s="87">
        <v>47</v>
      </c>
      <c r="W31" s="87">
        <v>1</v>
      </c>
      <c r="X31" s="70">
        <v>1.95623580109E-69</v>
      </c>
      <c r="Y31" s="87">
        <v>1</v>
      </c>
      <c r="Z31" s="84" t="s">
        <v>413</v>
      </c>
      <c r="AA31" s="87" t="s">
        <v>414</v>
      </c>
    </row>
    <row r="32" spans="1:27" x14ac:dyDescent="0.25">
      <c r="A32" s="87">
        <v>14823</v>
      </c>
      <c r="B32" s="87" t="s">
        <v>118</v>
      </c>
      <c r="C32" s="87" t="s">
        <v>0</v>
      </c>
      <c r="D32" s="84" t="s">
        <v>332</v>
      </c>
      <c r="E32" s="10" t="s">
        <v>185</v>
      </c>
      <c r="F32" s="10" t="s">
        <v>186</v>
      </c>
      <c r="G32" s="87" t="s">
        <v>105</v>
      </c>
      <c r="H32" s="84" t="s">
        <v>301</v>
      </c>
      <c r="I32" s="87" t="s">
        <v>68</v>
      </c>
      <c r="J32" s="87" t="s">
        <v>330</v>
      </c>
      <c r="K32" s="87">
        <v>34.83</v>
      </c>
      <c r="L32" s="87">
        <v>34.75</v>
      </c>
      <c r="M32" s="87">
        <v>90</v>
      </c>
      <c r="N32" s="10">
        <v>3</v>
      </c>
      <c r="O32" s="10" t="b">
        <v>0</v>
      </c>
      <c r="P32" s="87">
        <v>0</v>
      </c>
      <c r="Q32" s="87">
        <v>20</v>
      </c>
      <c r="R32" s="87">
        <v>20</v>
      </c>
      <c r="S32" s="87">
        <v>1</v>
      </c>
      <c r="T32" s="87">
        <v>9</v>
      </c>
      <c r="U32" s="87">
        <v>10</v>
      </c>
      <c r="V32" s="87">
        <v>81</v>
      </c>
      <c r="W32" s="87">
        <v>1</v>
      </c>
      <c r="X32" s="70">
        <v>2.0665244989400001E-57</v>
      </c>
      <c r="Y32" s="87">
        <v>1</v>
      </c>
      <c r="Z32" s="84" t="s">
        <v>413</v>
      </c>
      <c r="AA32" s="87" t="s">
        <v>414</v>
      </c>
    </row>
    <row r="33" spans="1:27" x14ac:dyDescent="0.25">
      <c r="A33" s="87">
        <v>14824</v>
      </c>
      <c r="B33" s="87" t="s">
        <v>118</v>
      </c>
      <c r="C33" s="87" t="s">
        <v>0</v>
      </c>
      <c r="D33" s="84" t="s">
        <v>332</v>
      </c>
      <c r="E33" s="10" t="s">
        <v>187</v>
      </c>
      <c r="F33" s="10" t="s">
        <v>188</v>
      </c>
      <c r="G33" s="87" t="s">
        <v>106</v>
      </c>
      <c r="H33" s="84" t="s">
        <v>301</v>
      </c>
      <c r="I33" s="87" t="s">
        <v>68</v>
      </c>
      <c r="J33" s="87" t="s">
        <v>329</v>
      </c>
      <c r="K33" s="87">
        <v>26.58</v>
      </c>
      <c r="L33" s="87">
        <v>31.5</v>
      </c>
      <c r="M33" s="87">
        <v>103</v>
      </c>
      <c r="N33" s="10">
        <v>4</v>
      </c>
      <c r="O33" s="10" t="b">
        <v>1</v>
      </c>
      <c r="P33" s="87">
        <v>0</v>
      </c>
      <c r="Q33" s="87">
        <v>3</v>
      </c>
      <c r="R33" s="87">
        <v>3</v>
      </c>
      <c r="S33" s="87">
        <v>10</v>
      </c>
      <c r="T33" s="87">
        <v>35</v>
      </c>
      <c r="U33" s="87">
        <v>45</v>
      </c>
      <c r="V33" s="87">
        <v>64</v>
      </c>
      <c r="W33" s="87">
        <v>0</v>
      </c>
      <c r="X33" s="70">
        <v>3.0649009098600003E-17</v>
      </c>
      <c r="Y33" s="87">
        <v>1</v>
      </c>
      <c r="Z33" s="84" t="s">
        <v>413</v>
      </c>
      <c r="AA33" s="87" t="s">
        <v>414</v>
      </c>
    </row>
    <row r="34" spans="1:27" x14ac:dyDescent="0.25">
      <c r="A34" s="87">
        <v>14826</v>
      </c>
      <c r="B34" s="87" t="s">
        <v>118</v>
      </c>
      <c r="C34" s="87" t="s">
        <v>0</v>
      </c>
      <c r="D34" s="84" t="s">
        <v>332</v>
      </c>
      <c r="E34" s="10" t="s">
        <v>528</v>
      </c>
      <c r="F34" s="10" t="s">
        <v>529</v>
      </c>
      <c r="G34" s="87" t="s">
        <v>530</v>
      </c>
      <c r="H34" s="84" t="s">
        <v>301</v>
      </c>
      <c r="I34" s="87" t="s">
        <v>68</v>
      </c>
      <c r="J34" s="87" t="s">
        <v>330</v>
      </c>
      <c r="K34" s="87">
        <v>38.67</v>
      </c>
      <c r="L34" s="87">
        <v>42.83</v>
      </c>
      <c r="M34" s="87">
        <v>106</v>
      </c>
      <c r="N34" s="10">
        <v>0</v>
      </c>
      <c r="O34" s="10" t="b">
        <v>0</v>
      </c>
      <c r="P34" s="87">
        <v>0</v>
      </c>
      <c r="Q34" s="87">
        <v>16</v>
      </c>
      <c r="R34" s="87">
        <v>16</v>
      </c>
      <c r="S34" s="87">
        <v>2</v>
      </c>
      <c r="T34" s="87">
        <v>44</v>
      </c>
      <c r="U34" s="87">
        <v>46</v>
      </c>
      <c r="V34" s="87">
        <v>48</v>
      </c>
      <c r="W34" s="87">
        <v>2</v>
      </c>
      <c r="X34" s="70">
        <v>9.6190644093699996E-61</v>
      </c>
      <c r="Y34" s="87">
        <v>1</v>
      </c>
      <c r="Z34" s="84" t="s">
        <v>413</v>
      </c>
      <c r="AA34" s="87" t="s">
        <v>414</v>
      </c>
    </row>
    <row r="35" spans="1:27" x14ac:dyDescent="0.25">
      <c r="A35" s="87">
        <v>14838</v>
      </c>
      <c r="B35" s="87" t="s">
        <v>118</v>
      </c>
      <c r="C35" s="87" t="s">
        <v>0</v>
      </c>
      <c r="D35" s="84" t="s">
        <v>332</v>
      </c>
      <c r="E35" s="10" t="s">
        <v>191</v>
      </c>
      <c r="F35" s="10" t="s">
        <v>192</v>
      </c>
      <c r="G35" s="87" t="s">
        <v>108</v>
      </c>
      <c r="H35" s="84" t="s">
        <v>301</v>
      </c>
      <c r="I35" s="87" t="s">
        <v>68</v>
      </c>
      <c r="J35" s="87" t="s">
        <v>329</v>
      </c>
      <c r="K35" s="87">
        <v>39.67</v>
      </c>
      <c r="L35" s="87">
        <v>39.42</v>
      </c>
      <c r="M35" s="87">
        <v>103</v>
      </c>
      <c r="N35" s="10">
        <v>1</v>
      </c>
      <c r="O35" s="10" t="b">
        <v>0</v>
      </c>
      <c r="P35" s="87">
        <v>0</v>
      </c>
      <c r="Q35" s="87">
        <v>46</v>
      </c>
      <c r="R35" s="87">
        <v>46</v>
      </c>
      <c r="S35" s="87">
        <v>2</v>
      </c>
      <c r="T35" s="87">
        <v>7</v>
      </c>
      <c r="U35" s="87">
        <v>9</v>
      </c>
      <c r="V35" s="87">
        <v>55</v>
      </c>
      <c r="W35" s="87">
        <v>2</v>
      </c>
      <c r="X35" s="70">
        <v>5.4608038159299997E-130</v>
      </c>
      <c r="Y35" s="87">
        <v>1</v>
      </c>
      <c r="Z35" s="84" t="s">
        <v>413</v>
      </c>
      <c r="AA35" s="87" t="s">
        <v>414</v>
      </c>
    </row>
    <row r="36" spans="1:27" x14ac:dyDescent="0.25">
      <c r="A36" s="87">
        <v>14913</v>
      </c>
      <c r="B36" s="87" t="s">
        <v>118</v>
      </c>
      <c r="C36" s="87" t="s">
        <v>0</v>
      </c>
      <c r="D36" s="84" t="s">
        <v>332</v>
      </c>
      <c r="E36" s="10" t="s">
        <v>203</v>
      </c>
      <c r="F36" s="10" t="s">
        <v>204</v>
      </c>
      <c r="G36" s="87" t="s">
        <v>114</v>
      </c>
      <c r="H36" s="84" t="s">
        <v>301</v>
      </c>
      <c r="I36" s="87" t="s">
        <v>68</v>
      </c>
      <c r="J36" s="87" t="s">
        <v>329</v>
      </c>
      <c r="K36" s="87">
        <v>25.5</v>
      </c>
      <c r="L36" s="87">
        <v>37.25</v>
      </c>
      <c r="M36" s="87">
        <v>91</v>
      </c>
      <c r="N36" s="10">
        <v>4</v>
      </c>
      <c r="O36" s="10" t="b">
        <v>0</v>
      </c>
      <c r="P36" s="87">
        <v>10</v>
      </c>
      <c r="Q36" s="87">
        <v>0</v>
      </c>
      <c r="R36" s="87">
        <v>10</v>
      </c>
      <c r="S36" s="87">
        <v>9</v>
      </c>
      <c r="T36" s="87">
        <v>20</v>
      </c>
      <c r="U36" s="87">
        <v>29</v>
      </c>
      <c r="V36" s="87">
        <v>70</v>
      </c>
      <c r="W36" s="87">
        <v>3</v>
      </c>
      <c r="X36" s="87">
        <v>1</v>
      </c>
      <c r="Y36" s="70">
        <v>2.0741983260200001E-24</v>
      </c>
      <c r="Z36" s="84" t="s">
        <v>414</v>
      </c>
      <c r="AA36" s="87" t="s">
        <v>413</v>
      </c>
    </row>
    <row r="37" spans="1:27" x14ac:dyDescent="0.25">
      <c r="A37" s="87">
        <v>14965</v>
      </c>
      <c r="B37" s="87" t="s">
        <v>118</v>
      </c>
      <c r="C37" s="87" t="s">
        <v>0</v>
      </c>
      <c r="D37" s="84" t="s">
        <v>332</v>
      </c>
      <c r="E37" s="10" t="s">
        <v>207</v>
      </c>
      <c r="F37" s="10" t="s">
        <v>208</v>
      </c>
      <c r="G37" s="87" t="s">
        <v>116</v>
      </c>
      <c r="H37" s="84" t="s">
        <v>301</v>
      </c>
      <c r="I37" s="87" t="s">
        <v>68</v>
      </c>
      <c r="J37" s="87" t="s">
        <v>330</v>
      </c>
      <c r="K37" s="87">
        <v>29.5</v>
      </c>
      <c r="L37" s="87">
        <v>37.42</v>
      </c>
      <c r="M37" s="87">
        <v>88</v>
      </c>
      <c r="N37" s="10">
        <v>1</v>
      </c>
      <c r="O37" s="10" t="b">
        <v>1</v>
      </c>
      <c r="P37" s="87">
        <v>0</v>
      </c>
      <c r="Q37" s="87">
        <v>4</v>
      </c>
      <c r="R37" s="87">
        <v>4</v>
      </c>
      <c r="S37" s="87">
        <v>2</v>
      </c>
      <c r="T37" s="87">
        <v>41</v>
      </c>
      <c r="U37" s="87">
        <v>43</v>
      </c>
      <c r="V37" s="87">
        <v>61</v>
      </c>
      <c r="W37" s="87">
        <v>4</v>
      </c>
      <c r="X37" s="70">
        <v>1.5146093275799999E-23</v>
      </c>
      <c r="Y37" s="87">
        <v>1</v>
      </c>
      <c r="Z37" s="84" t="s">
        <v>413</v>
      </c>
      <c r="AA37" s="87" t="s">
        <v>414</v>
      </c>
    </row>
    <row r="38" spans="1:27" x14ac:dyDescent="0.25">
      <c r="A38" s="87">
        <v>14708</v>
      </c>
      <c r="B38" s="87" t="s">
        <v>118</v>
      </c>
      <c r="C38" s="87" t="s">
        <v>0</v>
      </c>
      <c r="D38" s="84" t="s">
        <v>332</v>
      </c>
      <c r="E38" s="10" t="s">
        <v>417</v>
      </c>
      <c r="F38" s="10" t="s">
        <v>227</v>
      </c>
      <c r="G38" s="10" t="s">
        <v>228</v>
      </c>
      <c r="H38" s="84" t="s">
        <v>301</v>
      </c>
      <c r="I38" s="87" t="s">
        <v>455</v>
      </c>
      <c r="J38" s="87" t="s">
        <v>330</v>
      </c>
      <c r="K38" s="87">
        <v>28.25</v>
      </c>
      <c r="L38" s="87">
        <v>29.5</v>
      </c>
      <c r="M38" s="87">
        <v>89</v>
      </c>
      <c r="N38" s="10">
        <v>4</v>
      </c>
      <c r="O38" s="10" t="b">
        <v>0</v>
      </c>
      <c r="P38" s="87">
        <v>0</v>
      </c>
      <c r="Q38" s="87">
        <v>0</v>
      </c>
      <c r="R38" s="87">
        <v>0</v>
      </c>
      <c r="S38" s="87">
        <v>70</v>
      </c>
      <c r="T38" s="87">
        <v>25</v>
      </c>
      <c r="U38" s="87">
        <v>95</v>
      </c>
      <c r="V38" s="87">
        <v>0</v>
      </c>
      <c r="W38" s="87">
        <v>17</v>
      </c>
      <c r="X38" s="70">
        <v>4.0984907536799999E-7</v>
      </c>
      <c r="Y38" s="87">
        <v>0.99999959015100004</v>
      </c>
      <c r="Z38" s="87" t="s">
        <v>413</v>
      </c>
      <c r="AA38" s="87" t="s">
        <v>414</v>
      </c>
    </row>
    <row r="39" spans="1:27" x14ac:dyDescent="0.25">
      <c r="A39" s="87">
        <v>14807</v>
      </c>
      <c r="B39" s="87" t="s">
        <v>118</v>
      </c>
      <c r="C39" s="87" t="s">
        <v>0</v>
      </c>
      <c r="D39" s="84" t="s">
        <v>332</v>
      </c>
      <c r="E39" s="10" t="s">
        <v>538</v>
      </c>
      <c r="F39" s="10" t="s">
        <v>539</v>
      </c>
      <c r="G39" s="87" t="s">
        <v>541</v>
      </c>
      <c r="H39" s="84" t="s">
        <v>301</v>
      </c>
      <c r="I39" s="87" t="s">
        <v>68</v>
      </c>
      <c r="J39" s="87" t="s">
        <v>329</v>
      </c>
      <c r="K39" s="87">
        <v>32.42</v>
      </c>
      <c r="L39" s="87">
        <v>31.58</v>
      </c>
      <c r="M39" s="87">
        <v>89</v>
      </c>
      <c r="N39" s="10">
        <v>3</v>
      </c>
      <c r="O39" s="10" t="b">
        <v>1</v>
      </c>
      <c r="P39" s="87">
        <v>0</v>
      </c>
      <c r="Q39" s="87">
        <v>22</v>
      </c>
      <c r="R39" s="87">
        <v>22</v>
      </c>
      <c r="S39" s="87">
        <v>3</v>
      </c>
      <c r="T39" s="87">
        <v>35</v>
      </c>
      <c r="U39" s="87">
        <v>38</v>
      </c>
      <c r="V39" s="87">
        <v>52</v>
      </c>
      <c r="W39" s="87">
        <v>0</v>
      </c>
      <c r="X39" s="70">
        <v>7.8249432043800003E-75</v>
      </c>
      <c r="Y39" s="87">
        <v>1</v>
      </c>
      <c r="Z39" s="84" t="s">
        <v>413</v>
      </c>
      <c r="AA39" s="87" t="s">
        <v>414</v>
      </c>
    </row>
    <row r="40" spans="1:27" x14ac:dyDescent="0.25">
      <c r="A40" s="87">
        <v>14921</v>
      </c>
      <c r="B40" s="87" t="s">
        <v>118</v>
      </c>
      <c r="C40" s="87" t="s">
        <v>0</v>
      </c>
      <c r="D40" s="84" t="s">
        <v>332</v>
      </c>
      <c r="E40" s="10" t="s">
        <v>534</v>
      </c>
      <c r="F40" s="10" t="s">
        <v>535</v>
      </c>
      <c r="G40" s="87" t="s">
        <v>536</v>
      </c>
      <c r="H40" s="84" t="s">
        <v>301</v>
      </c>
      <c r="I40" s="87" t="s">
        <v>68</v>
      </c>
      <c r="J40" s="87" t="s">
        <v>329</v>
      </c>
      <c r="K40" s="87">
        <v>37.67</v>
      </c>
      <c r="L40" s="87">
        <v>41.58</v>
      </c>
      <c r="M40" s="87">
        <v>99</v>
      </c>
      <c r="N40" s="10">
        <v>3</v>
      </c>
      <c r="O40" s="10" t="b">
        <v>0</v>
      </c>
      <c r="P40" s="87">
        <v>0</v>
      </c>
      <c r="Q40" s="87">
        <v>4</v>
      </c>
      <c r="R40" s="87">
        <v>4</v>
      </c>
      <c r="S40" s="87">
        <v>14</v>
      </c>
      <c r="T40" s="87">
        <v>8</v>
      </c>
      <c r="U40" s="87">
        <v>22</v>
      </c>
      <c r="V40" s="87">
        <v>81</v>
      </c>
      <c r="W40" s="87">
        <v>5</v>
      </c>
      <c r="X40" s="70">
        <v>5.0944511462300002E-10</v>
      </c>
      <c r="Y40" s="87">
        <v>0.99999999949100005</v>
      </c>
      <c r="Z40" s="84" t="s">
        <v>413</v>
      </c>
      <c r="AA40" s="87" t="s">
        <v>414</v>
      </c>
    </row>
    <row r="41" spans="1:27" x14ac:dyDescent="0.25">
      <c r="A41" s="87">
        <v>11090</v>
      </c>
      <c r="B41" s="87" t="s">
        <v>118</v>
      </c>
      <c r="C41" s="87" t="s">
        <v>0</v>
      </c>
      <c r="D41" s="84" t="s">
        <v>333</v>
      </c>
      <c r="E41" s="10" t="s">
        <v>256</v>
      </c>
      <c r="F41" s="10" t="s">
        <v>257</v>
      </c>
      <c r="G41" s="87" t="s">
        <v>258</v>
      </c>
      <c r="H41" s="84" t="s">
        <v>301</v>
      </c>
      <c r="I41" s="87" t="s">
        <v>68</v>
      </c>
      <c r="J41" s="87" t="s">
        <v>329</v>
      </c>
      <c r="K41" s="87">
        <v>33.83</v>
      </c>
      <c r="L41" s="87">
        <v>33.83</v>
      </c>
      <c r="M41" s="87">
        <v>56</v>
      </c>
      <c r="N41" s="10" t="s">
        <v>68</v>
      </c>
      <c r="O41" s="10" t="b">
        <v>1</v>
      </c>
      <c r="P41" s="87">
        <v>2</v>
      </c>
      <c r="Q41" s="87">
        <v>0</v>
      </c>
      <c r="R41" s="87">
        <v>2</v>
      </c>
      <c r="S41" s="87">
        <v>12</v>
      </c>
      <c r="T41" s="87">
        <v>4</v>
      </c>
      <c r="U41" s="87">
        <v>16</v>
      </c>
      <c r="V41" s="87">
        <v>197</v>
      </c>
      <c r="W41" s="87">
        <v>9</v>
      </c>
      <c r="X41" s="87">
        <v>0.99999998424900005</v>
      </c>
      <c r="Y41" s="70">
        <v>1.5750564132099999E-8</v>
      </c>
      <c r="Z41" s="84" t="s">
        <v>414</v>
      </c>
      <c r="AA41" s="87" t="s">
        <v>413</v>
      </c>
    </row>
    <row r="42" spans="1:27" x14ac:dyDescent="0.25">
      <c r="A42" s="87">
        <v>11433</v>
      </c>
      <c r="B42" s="87" t="s">
        <v>118</v>
      </c>
      <c r="C42" s="87" t="s">
        <v>0</v>
      </c>
      <c r="D42" s="84" t="s">
        <v>333</v>
      </c>
      <c r="E42" s="10" t="s">
        <v>259</v>
      </c>
      <c r="F42" s="10" t="s">
        <v>260</v>
      </c>
      <c r="G42" s="87" t="s">
        <v>261</v>
      </c>
      <c r="H42" s="84" t="s">
        <v>301</v>
      </c>
      <c r="I42" s="87" t="s">
        <v>68</v>
      </c>
      <c r="J42" s="87" t="s">
        <v>330</v>
      </c>
      <c r="K42" s="87">
        <v>33.42</v>
      </c>
      <c r="L42" s="87">
        <v>36.42</v>
      </c>
      <c r="M42" s="87">
        <v>78</v>
      </c>
      <c r="N42" s="10" t="s">
        <v>68</v>
      </c>
      <c r="O42" s="10" t="b">
        <v>1</v>
      </c>
      <c r="P42" s="87">
        <v>0</v>
      </c>
      <c r="Q42" s="87">
        <v>31</v>
      </c>
      <c r="R42" s="87">
        <v>31</v>
      </c>
      <c r="S42" s="87">
        <v>36</v>
      </c>
      <c r="T42" s="87">
        <v>7</v>
      </c>
      <c r="U42" s="87">
        <v>43</v>
      </c>
      <c r="V42" s="87">
        <v>136</v>
      </c>
      <c r="W42" s="87">
        <v>14</v>
      </c>
      <c r="X42" s="70">
        <v>2.80548486819E-76</v>
      </c>
      <c r="Y42" s="87">
        <v>1</v>
      </c>
      <c r="Z42" s="84" t="s">
        <v>413</v>
      </c>
      <c r="AA42" s="87" t="s">
        <v>414</v>
      </c>
    </row>
    <row r="43" spans="1:27" x14ac:dyDescent="0.25">
      <c r="A43" s="87">
        <v>11540</v>
      </c>
      <c r="B43" s="87" t="s">
        <v>118</v>
      </c>
      <c r="C43" s="87" t="s">
        <v>0</v>
      </c>
      <c r="D43" s="84" t="s">
        <v>333</v>
      </c>
      <c r="E43" s="10" t="s">
        <v>262</v>
      </c>
      <c r="F43" s="10" t="s">
        <v>263</v>
      </c>
      <c r="G43" s="87" t="s">
        <v>264</v>
      </c>
      <c r="H43" s="84" t="s">
        <v>301</v>
      </c>
      <c r="I43" s="87" t="s">
        <v>68</v>
      </c>
      <c r="J43" s="87" t="s">
        <v>330</v>
      </c>
      <c r="K43" s="87">
        <v>27.17</v>
      </c>
      <c r="L43" s="87">
        <v>31.08</v>
      </c>
      <c r="M43" s="87">
        <v>59</v>
      </c>
      <c r="N43" s="10" t="s">
        <v>68</v>
      </c>
      <c r="O43" s="10" t="b">
        <v>1</v>
      </c>
      <c r="P43" s="87">
        <v>0</v>
      </c>
      <c r="Q43" s="87">
        <v>32</v>
      </c>
      <c r="R43" s="87">
        <v>32</v>
      </c>
      <c r="S43" s="87">
        <v>52</v>
      </c>
      <c r="T43" s="87">
        <v>2</v>
      </c>
      <c r="U43" s="87">
        <v>54</v>
      </c>
      <c r="V43" s="87">
        <v>126</v>
      </c>
      <c r="W43" s="87">
        <v>10</v>
      </c>
      <c r="X43" s="70">
        <v>9.0651438637499996E-75</v>
      </c>
      <c r="Y43" s="87">
        <v>1</v>
      </c>
      <c r="Z43" s="84" t="s">
        <v>413</v>
      </c>
      <c r="AA43" s="87" t="s">
        <v>414</v>
      </c>
    </row>
    <row r="44" spans="1:27" x14ac:dyDescent="0.25">
      <c r="A44" s="87">
        <v>12100</v>
      </c>
      <c r="B44" s="87" t="s">
        <v>118</v>
      </c>
      <c r="C44" s="87" t="s">
        <v>0</v>
      </c>
      <c r="D44" s="84" t="s">
        <v>333</v>
      </c>
      <c r="E44" s="10" t="s">
        <v>271</v>
      </c>
      <c r="F44" s="10" t="s">
        <v>272</v>
      </c>
      <c r="G44" s="87" t="s">
        <v>273</v>
      </c>
      <c r="H44" s="84" t="s">
        <v>301</v>
      </c>
      <c r="I44" s="87" t="s">
        <v>68</v>
      </c>
      <c r="J44" s="87" t="s">
        <v>330</v>
      </c>
      <c r="K44" s="87">
        <v>27.42</v>
      </c>
      <c r="L44" s="87">
        <v>31.5</v>
      </c>
      <c r="M44" s="87">
        <v>71</v>
      </c>
      <c r="N44" s="10" t="s">
        <v>68</v>
      </c>
      <c r="O44" s="10" t="b">
        <v>1</v>
      </c>
      <c r="P44" s="87">
        <v>0</v>
      </c>
      <c r="Q44" s="87">
        <v>20</v>
      </c>
      <c r="R44" s="87">
        <v>20</v>
      </c>
      <c r="S44" s="87">
        <v>8</v>
      </c>
      <c r="T44" s="87">
        <v>10</v>
      </c>
      <c r="U44" s="87">
        <v>18</v>
      </c>
      <c r="V44" s="87">
        <v>174</v>
      </c>
      <c r="W44" s="87">
        <v>12</v>
      </c>
      <c r="X44" s="70">
        <v>2.6266907548199999E-55</v>
      </c>
      <c r="Y44" s="87">
        <v>1</v>
      </c>
      <c r="Z44" s="84" t="s">
        <v>413</v>
      </c>
      <c r="AA44" s="87" t="s">
        <v>414</v>
      </c>
    </row>
    <row r="45" spans="1:27" x14ac:dyDescent="0.25">
      <c r="A45" s="87">
        <v>12308</v>
      </c>
      <c r="B45" s="87" t="s">
        <v>118</v>
      </c>
      <c r="C45" s="87" t="s">
        <v>0</v>
      </c>
      <c r="D45" s="84" t="s">
        <v>333</v>
      </c>
      <c r="E45" s="10" t="s">
        <v>274</v>
      </c>
      <c r="F45" s="10" t="s">
        <v>275</v>
      </c>
      <c r="G45" s="87" t="s">
        <v>276</v>
      </c>
      <c r="H45" s="84" t="s">
        <v>301</v>
      </c>
      <c r="I45" s="87" t="s">
        <v>68</v>
      </c>
      <c r="J45" s="87" t="s">
        <v>329</v>
      </c>
      <c r="K45" s="10">
        <v>30.75</v>
      </c>
      <c r="L45" s="10">
        <v>45.08</v>
      </c>
      <c r="M45" s="10">
        <v>105</v>
      </c>
      <c r="N45" s="10" t="s">
        <v>68</v>
      </c>
      <c r="O45" s="10" t="b">
        <v>1</v>
      </c>
      <c r="P45" s="87">
        <v>0</v>
      </c>
      <c r="Q45" s="87">
        <v>8</v>
      </c>
      <c r="R45" s="87">
        <v>8</v>
      </c>
      <c r="S45" s="87">
        <v>21</v>
      </c>
      <c r="T45" s="87">
        <v>57</v>
      </c>
      <c r="U45" s="87">
        <v>78</v>
      </c>
      <c r="V45" s="87">
        <v>130</v>
      </c>
      <c r="W45" s="87">
        <v>8</v>
      </c>
      <c r="X45" s="70">
        <v>3.8619135279700002E-33</v>
      </c>
      <c r="Y45" s="87">
        <v>1</v>
      </c>
      <c r="Z45" s="84" t="s">
        <v>413</v>
      </c>
      <c r="AA45" s="87" t="s">
        <v>414</v>
      </c>
    </row>
    <row r="46" spans="1:27" x14ac:dyDescent="0.25">
      <c r="A46" s="87">
        <v>12451</v>
      </c>
      <c r="B46" s="87" t="s">
        <v>118</v>
      </c>
      <c r="C46" s="87" t="s">
        <v>0</v>
      </c>
      <c r="D46" s="84" t="s">
        <v>333</v>
      </c>
      <c r="E46" s="10" t="s">
        <v>280</v>
      </c>
      <c r="F46" s="10" t="s">
        <v>281</v>
      </c>
      <c r="G46" s="87" t="s">
        <v>282</v>
      </c>
      <c r="H46" s="84" t="s">
        <v>301</v>
      </c>
      <c r="I46" s="87" t="s">
        <v>68</v>
      </c>
      <c r="J46" s="87" t="s">
        <v>329</v>
      </c>
      <c r="K46" s="10">
        <v>39.67</v>
      </c>
      <c r="L46" s="10">
        <v>48.5</v>
      </c>
      <c r="M46" s="10">
        <v>75</v>
      </c>
      <c r="N46" s="10" t="s">
        <v>68</v>
      </c>
      <c r="O46" s="10" t="b">
        <v>1</v>
      </c>
      <c r="P46" s="87">
        <v>0</v>
      </c>
      <c r="Q46" s="87">
        <v>9</v>
      </c>
      <c r="R46" s="87">
        <v>9</v>
      </c>
      <c r="S46" s="87">
        <v>11</v>
      </c>
      <c r="T46" s="87">
        <v>7</v>
      </c>
      <c r="U46" s="87">
        <v>18</v>
      </c>
      <c r="V46" s="87">
        <v>189</v>
      </c>
      <c r="W46" s="87">
        <v>8</v>
      </c>
      <c r="X46" s="70">
        <v>2.5625625625599998E-25</v>
      </c>
      <c r="Y46" s="87">
        <v>1</v>
      </c>
      <c r="Z46" s="84" t="s">
        <v>413</v>
      </c>
      <c r="AA46" s="87" t="s">
        <v>414</v>
      </c>
    </row>
    <row r="47" spans="1:27" x14ac:dyDescent="0.25">
      <c r="A47" s="87">
        <v>14701</v>
      </c>
      <c r="B47" s="87" t="s">
        <v>118</v>
      </c>
      <c r="C47" s="87" t="s">
        <v>0</v>
      </c>
      <c r="D47" s="84" t="s">
        <v>332</v>
      </c>
      <c r="E47" s="10" t="s">
        <v>120</v>
      </c>
      <c r="F47" s="10" t="s">
        <v>121</v>
      </c>
      <c r="G47" s="87" t="s">
        <v>73</v>
      </c>
      <c r="H47" s="84" t="s">
        <v>122</v>
      </c>
      <c r="I47" s="87" t="s">
        <v>68</v>
      </c>
      <c r="J47" s="87" t="s">
        <v>329</v>
      </c>
      <c r="K47" s="10">
        <v>30.92</v>
      </c>
      <c r="L47" s="10">
        <v>31.5</v>
      </c>
      <c r="M47" s="10">
        <v>71</v>
      </c>
      <c r="N47" s="10">
        <v>2</v>
      </c>
      <c r="O47" s="10" t="b">
        <v>0</v>
      </c>
      <c r="P47" s="87">
        <v>0</v>
      </c>
      <c r="Q47" s="87">
        <v>37</v>
      </c>
      <c r="R47" s="87">
        <v>37</v>
      </c>
      <c r="S47" s="87">
        <v>12</v>
      </c>
      <c r="T47" s="87">
        <v>5</v>
      </c>
      <c r="U47" s="87">
        <v>17</v>
      </c>
      <c r="V47" s="87">
        <v>56</v>
      </c>
      <c r="W47" s="87">
        <v>2</v>
      </c>
      <c r="X47" s="70">
        <v>1.3190016015400001E-109</v>
      </c>
      <c r="Y47" s="87">
        <v>1</v>
      </c>
      <c r="Z47" s="84" t="s">
        <v>413</v>
      </c>
      <c r="AA47" s="87" t="s">
        <v>414</v>
      </c>
    </row>
    <row r="48" spans="1:27" x14ac:dyDescent="0.25">
      <c r="A48" s="87">
        <v>14703</v>
      </c>
      <c r="B48" s="87" t="s">
        <v>118</v>
      </c>
      <c r="C48" s="87" t="s">
        <v>0</v>
      </c>
      <c r="D48" s="84" t="s">
        <v>332</v>
      </c>
      <c r="E48" s="10" t="s">
        <v>125</v>
      </c>
      <c r="F48" s="10" t="s">
        <v>126</v>
      </c>
      <c r="G48" s="87" t="s">
        <v>75</v>
      </c>
      <c r="H48" s="84" t="s">
        <v>122</v>
      </c>
      <c r="I48" s="87" t="s">
        <v>68</v>
      </c>
      <c r="J48" s="18" t="s">
        <v>330</v>
      </c>
      <c r="K48" s="18">
        <v>24.67</v>
      </c>
      <c r="L48" s="18">
        <v>29.5</v>
      </c>
      <c r="M48" s="10">
        <v>86</v>
      </c>
      <c r="N48" s="10">
        <v>5</v>
      </c>
      <c r="O48" s="10" t="b">
        <v>1</v>
      </c>
      <c r="P48" s="87">
        <v>0</v>
      </c>
      <c r="Q48" s="87">
        <v>16</v>
      </c>
      <c r="R48" s="87">
        <v>16</v>
      </c>
      <c r="S48" s="87">
        <v>8</v>
      </c>
      <c r="T48" s="87">
        <v>5</v>
      </c>
      <c r="U48" s="87">
        <v>13</v>
      </c>
      <c r="V48" s="87">
        <v>83</v>
      </c>
      <c r="W48" s="87">
        <v>0</v>
      </c>
      <c r="X48" s="70">
        <v>5.2271670834000001E-43</v>
      </c>
      <c r="Y48" s="87">
        <v>1</v>
      </c>
      <c r="Z48" s="87" t="s">
        <v>413</v>
      </c>
      <c r="AA48" s="87" t="s">
        <v>414</v>
      </c>
    </row>
    <row r="49" spans="1:27" x14ac:dyDescent="0.25">
      <c r="A49" s="87">
        <v>14704</v>
      </c>
      <c r="B49" s="87" t="s">
        <v>118</v>
      </c>
      <c r="C49" s="87" t="s">
        <v>0</v>
      </c>
      <c r="D49" s="84" t="s">
        <v>332</v>
      </c>
      <c r="E49" s="10" t="s">
        <v>127</v>
      </c>
      <c r="F49" s="10" t="s">
        <v>128</v>
      </c>
      <c r="G49" s="87" t="s">
        <v>76</v>
      </c>
      <c r="H49" s="84" t="s">
        <v>122</v>
      </c>
      <c r="I49" s="87" t="s">
        <v>68</v>
      </c>
      <c r="J49" s="18" t="s">
        <v>330</v>
      </c>
      <c r="K49" s="18">
        <v>26.67</v>
      </c>
      <c r="L49" s="18">
        <v>23.17</v>
      </c>
      <c r="M49" s="10">
        <v>68</v>
      </c>
      <c r="N49" s="10">
        <v>2</v>
      </c>
      <c r="O49" s="10" t="b">
        <v>0</v>
      </c>
      <c r="P49" s="87">
        <v>0</v>
      </c>
      <c r="Q49" s="87">
        <v>29</v>
      </c>
      <c r="R49" s="87">
        <v>29</v>
      </c>
      <c r="S49" s="87">
        <v>12</v>
      </c>
      <c r="T49" s="87">
        <v>7</v>
      </c>
      <c r="U49" s="87">
        <v>19</v>
      </c>
      <c r="V49" s="87">
        <v>63</v>
      </c>
      <c r="W49" s="87">
        <v>1</v>
      </c>
      <c r="X49" s="70">
        <v>2.6870416015999999E-79</v>
      </c>
      <c r="Y49" s="87">
        <v>1</v>
      </c>
      <c r="Z49" s="87" t="s">
        <v>413</v>
      </c>
      <c r="AA49" s="87" t="s">
        <v>414</v>
      </c>
    </row>
    <row r="50" spans="1:27" x14ac:dyDescent="0.25">
      <c r="A50" s="87">
        <v>14709</v>
      </c>
      <c r="B50" s="87" t="s">
        <v>118</v>
      </c>
      <c r="C50" s="87" t="s">
        <v>0</v>
      </c>
      <c r="D50" s="84" t="s">
        <v>332</v>
      </c>
      <c r="E50" s="10" t="s">
        <v>129</v>
      </c>
      <c r="F50" s="10" t="s">
        <v>130</v>
      </c>
      <c r="G50" s="87" t="s">
        <v>77</v>
      </c>
      <c r="H50" s="84" t="s">
        <v>122</v>
      </c>
      <c r="I50" s="87" t="s">
        <v>68</v>
      </c>
      <c r="J50" s="18" t="s">
        <v>329</v>
      </c>
      <c r="K50" s="18">
        <v>31.5</v>
      </c>
      <c r="L50" s="18">
        <v>33.5</v>
      </c>
      <c r="M50" s="10">
        <v>96</v>
      </c>
      <c r="N50" s="10">
        <v>2</v>
      </c>
      <c r="O50" s="10" t="b">
        <v>1</v>
      </c>
      <c r="P50" s="87">
        <v>11</v>
      </c>
      <c r="Q50" s="87">
        <v>0</v>
      </c>
      <c r="R50" s="87">
        <v>11</v>
      </c>
      <c r="S50" s="87">
        <v>46</v>
      </c>
      <c r="T50" s="87">
        <v>2</v>
      </c>
      <c r="U50" s="87">
        <v>48</v>
      </c>
      <c r="V50" s="87">
        <v>53</v>
      </c>
      <c r="W50" s="87">
        <v>0</v>
      </c>
      <c r="X50" s="87">
        <v>1</v>
      </c>
      <c r="Y50" s="70">
        <v>1.1999794874499999E-46</v>
      </c>
      <c r="Z50" s="87" t="s">
        <v>414</v>
      </c>
      <c r="AA50" s="87" t="s">
        <v>413</v>
      </c>
    </row>
    <row r="51" spans="1:27" x14ac:dyDescent="0.25">
      <c r="A51" s="87">
        <v>14711</v>
      </c>
      <c r="B51" s="87" t="s">
        <v>118</v>
      </c>
      <c r="C51" s="87" t="s">
        <v>0</v>
      </c>
      <c r="D51" s="84" t="s">
        <v>332</v>
      </c>
      <c r="E51" s="10" t="s">
        <v>131</v>
      </c>
      <c r="F51" s="10" t="s">
        <v>132</v>
      </c>
      <c r="G51" s="87" t="s">
        <v>78</v>
      </c>
      <c r="H51" s="84" t="s">
        <v>122</v>
      </c>
      <c r="I51" s="87" t="s">
        <v>68</v>
      </c>
      <c r="J51" s="18" t="s">
        <v>329</v>
      </c>
      <c r="K51" s="18">
        <v>27.33</v>
      </c>
      <c r="L51" s="18">
        <v>36.83</v>
      </c>
      <c r="M51" s="10">
        <v>89</v>
      </c>
      <c r="N51" s="10">
        <v>4</v>
      </c>
      <c r="O51" s="10" t="b">
        <v>0</v>
      </c>
      <c r="P51" s="87">
        <v>0</v>
      </c>
      <c r="Q51" s="87">
        <v>37</v>
      </c>
      <c r="R51" s="87">
        <v>37</v>
      </c>
      <c r="S51" s="87">
        <v>15</v>
      </c>
      <c r="T51" s="87">
        <v>7</v>
      </c>
      <c r="U51" s="87">
        <v>22</v>
      </c>
      <c r="V51" s="87">
        <v>53</v>
      </c>
      <c r="W51" s="87">
        <v>0</v>
      </c>
      <c r="X51" s="70">
        <v>4.2577247414899997E-105</v>
      </c>
      <c r="Y51" s="87">
        <v>1</v>
      </c>
      <c r="Z51" s="87" t="s">
        <v>413</v>
      </c>
      <c r="AA51" s="87" t="s">
        <v>414</v>
      </c>
    </row>
    <row r="52" spans="1:27" x14ac:dyDescent="0.25">
      <c r="A52" s="87">
        <v>14716</v>
      </c>
      <c r="B52" s="87" t="s">
        <v>118</v>
      </c>
      <c r="C52" s="87" t="s">
        <v>0</v>
      </c>
      <c r="D52" s="84" t="s">
        <v>332</v>
      </c>
      <c r="E52" s="10" t="s">
        <v>137</v>
      </c>
      <c r="F52" s="10" t="s">
        <v>138</v>
      </c>
      <c r="G52" s="87" t="s">
        <v>81</v>
      </c>
      <c r="H52" s="84" t="s">
        <v>122</v>
      </c>
      <c r="I52" s="87" t="s">
        <v>68</v>
      </c>
      <c r="J52" s="18" t="s">
        <v>329</v>
      </c>
      <c r="K52" s="18">
        <v>27.75</v>
      </c>
      <c r="L52" s="18">
        <v>30.83</v>
      </c>
      <c r="M52" s="10">
        <v>75</v>
      </c>
      <c r="N52" s="10">
        <v>2</v>
      </c>
      <c r="O52" s="10" t="b">
        <v>0</v>
      </c>
      <c r="P52" s="87">
        <v>0</v>
      </c>
      <c r="Q52" s="87">
        <v>46</v>
      </c>
      <c r="R52" s="87">
        <v>46</v>
      </c>
      <c r="S52" s="87">
        <v>2</v>
      </c>
      <c r="T52" s="87">
        <v>6</v>
      </c>
      <c r="U52" s="87">
        <v>8</v>
      </c>
      <c r="V52" s="87">
        <v>58</v>
      </c>
      <c r="W52" s="87">
        <v>0</v>
      </c>
      <c r="X52" s="70">
        <v>8.3516828378499998E-138</v>
      </c>
      <c r="Y52" s="87">
        <v>1</v>
      </c>
      <c r="Z52" s="87" t="s">
        <v>413</v>
      </c>
      <c r="AA52" s="87" t="s">
        <v>414</v>
      </c>
    </row>
    <row r="53" spans="1:27" x14ac:dyDescent="0.25">
      <c r="A53" s="87">
        <v>14731</v>
      </c>
      <c r="B53" s="87" t="s">
        <v>118</v>
      </c>
      <c r="C53" s="87" t="s">
        <v>0</v>
      </c>
      <c r="D53" s="84" t="s">
        <v>332</v>
      </c>
      <c r="E53" s="10" t="s">
        <v>143</v>
      </c>
      <c r="F53" s="10" t="s">
        <v>144</v>
      </c>
      <c r="G53" s="87" t="s">
        <v>84</v>
      </c>
      <c r="H53" s="84" t="s">
        <v>122</v>
      </c>
      <c r="I53" s="87" t="s">
        <v>68</v>
      </c>
      <c r="J53" s="18" t="s">
        <v>329</v>
      </c>
      <c r="K53" s="18">
        <v>23.5</v>
      </c>
      <c r="L53" s="18">
        <v>25</v>
      </c>
      <c r="M53" s="10">
        <v>74</v>
      </c>
      <c r="N53" s="10">
        <v>4</v>
      </c>
      <c r="O53" s="10" t="b">
        <v>0</v>
      </c>
      <c r="P53" s="87">
        <v>0</v>
      </c>
      <c r="Q53" s="87">
        <v>48</v>
      </c>
      <c r="R53" s="87">
        <v>48</v>
      </c>
      <c r="S53" s="87">
        <v>3</v>
      </c>
      <c r="T53" s="87">
        <v>8</v>
      </c>
      <c r="U53" s="87">
        <v>11</v>
      </c>
      <c r="V53" s="87">
        <v>51</v>
      </c>
      <c r="W53" s="87">
        <v>2</v>
      </c>
      <c r="X53" s="70">
        <v>8.84020573719E-132</v>
      </c>
      <c r="Y53" s="87">
        <v>1</v>
      </c>
      <c r="Z53" s="87" t="s">
        <v>413</v>
      </c>
      <c r="AA53" s="87" t="s">
        <v>414</v>
      </c>
    </row>
    <row r="54" spans="1:27" x14ac:dyDescent="0.25">
      <c r="A54" s="87">
        <v>14763</v>
      </c>
      <c r="B54" s="87" t="s">
        <v>118</v>
      </c>
      <c r="C54" s="87" t="s">
        <v>0</v>
      </c>
      <c r="D54" s="84" t="s">
        <v>332</v>
      </c>
      <c r="E54" s="10" t="s">
        <v>157</v>
      </c>
      <c r="F54" s="10" t="s">
        <v>158</v>
      </c>
      <c r="G54" s="87" t="s">
        <v>91</v>
      </c>
      <c r="H54" s="84" t="s">
        <v>122</v>
      </c>
      <c r="I54" s="87" t="s">
        <v>68</v>
      </c>
      <c r="J54" s="18" t="s">
        <v>329</v>
      </c>
      <c r="K54" s="18">
        <v>32.42</v>
      </c>
      <c r="L54" s="18">
        <v>30.42</v>
      </c>
      <c r="M54" s="10">
        <v>96</v>
      </c>
      <c r="N54" s="10">
        <v>3</v>
      </c>
      <c r="O54" s="10" t="b">
        <v>0</v>
      </c>
      <c r="P54" s="87">
        <v>0</v>
      </c>
      <c r="Q54" s="87">
        <v>24</v>
      </c>
      <c r="R54" s="87">
        <v>24</v>
      </c>
      <c r="S54" s="87">
        <v>11</v>
      </c>
      <c r="T54" s="87">
        <v>18</v>
      </c>
      <c r="U54" s="87">
        <v>29</v>
      </c>
      <c r="V54" s="87">
        <v>59</v>
      </c>
      <c r="W54" s="87">
        <v>0</v>
      </c>
      <c r="X54" s="70">
        <v>1.30195708655E-70</v>
      </c>
      <c r="Y54" s="87">
        <v>1</v>
      </c>
      <c r="Z54" s="87" t="s">
        <v>413</v>
      </c>
      <c r="AA54" s="87" t="s">
        <v>414</v>
      </c>
    </row>
    <row r="55" spans="1:27" x14ac:dyDescent="0.25">
      <c r="A55" s="87">
        <v>14772</v>
      </c>
      <c r="B55" s="87" t="s">
        <v>118</v>
      </c>
      <c r="C55" s="87" t="s">
        <v>0</v>
      </c>
      <c r="D55" s="84" t="s">
        <v>332</v>
      </c>
      <c r="E55" s="10" t="s">
        <v>159</v>
      </c>
      <c r="F55" s="10" t="s">
        <v>160</v>
      </c>
      <c r="G55" s="87" t="s">
        <v>92</v>
      </c>
      <c r="H55" s="84" t="s">
        <v>122</v>
      </c>
      <c r="I55" s="87" t="s">
        <v>68</v>
      </c>
      <c r="J55" s="18" t="s">
        <v>329</v>
      </c>
      <c r="K55" s="18">
        <v>30.58</v>
      </c>
      <c r="L55" s="18">
        <v>30.83</v>
      </c>
      <c r="M55" s="10">
        <v>72</v>
      </c>
      <c r="N55" s="10">
        <v>5</v>
      </c>
      <c r="O55" s="10" t="b">
        <v>0</v>
      </c>
      <c r="P55" s="87">
        <v>0</v>
      </c>
      <c r="Q55" s="87">
        <v>22</v>
      </c>
      <c r="R55" s="87">
        <v>22</v>
      </c>
      <c r="S55" s="87">
        <v>15</v>
      </c>
      <c r="T55" s="87">
        <v>17</v>
      </c>
      <c r="U55" s="87">
        <v>32</v>
      </c>
      <c r="V55" s="87">
        <v>57</v>
      </c>
      <c r="W55" s="87">
        <v>1</v>
      </c>
      <c r="X55" s="70">
        <v>2.59611023971E-64</v>
      </c>
      <c r="Y55" s="87">
        <v>1</v>
      </c>
      <c r="Z55" s="87" t="s">
        <v>413</v>
      </c>
      <c r="AA55" s="87" t="s">
        <v>414</v>
      </c>
    </row>
    <row r="56" spans="1:27" x14ac:dyDescent="0.25">
      <c r="A56" s="87">
        <v>14778</v>
      </c>
      <c r="B56" s="87" t="s">
        <v>118</v>
      </c>
      <c r="C56" s="87" t="s">
        <v>0</v>
      </c>
      <c r="D56" s="84" t="s">
        <v>332</v>
      </c>
      <c r="E56" s="10" t="s">
        <v>163</v>
      </c>
      <c r="F56" s="10" t="s">
        <v>164</v>
      </c>
      <c r="G56" s="87" t="s">
        <v>94</v>
      </c>
      <c r="H56" s="84" t="s">
        <v>122</v>
      </c>
      <c r="I56" s="87" t="s">
        <v>68</v>
      </c>
      <c r="J56" s="18" t="s">
        <v>330</v>
      </c>
      <c r="K56" s="18">
        <v>29.83</v>
      </c>
      <c r="L56" s="18">
        <v>32.83</v>
      </c>
      <c r="M56" s="10">
        <v>89</v>
      </c>
      <c r="N56" s="10">
        <v>3</v>
      </c>
      <c r="O56" s="10" t="b">
        <v>0</v>
      </c>
      <c r="P56" s="87">
        <v>0</v>
      </c>
      <c r="Q56" s="87">
        <v>2</v>
      </c>
      <c r="R56" s="87">
        <v>2</v>
      </c>
      <c r="S56" s="87">
        <v>1</v>
      </c>
      <c r="T56" s="87">
        <v>12</v>
      </c>
      <c r="U56" s="87">
        <v>13</v>
      </c>
      <c r="V56" s="87">
        <v>96</v>
      </c>
      <c r="W56" s="87">
        <v>1</v>
      </c>
      <c r="X56" s="70">
        <v>1.9747388379099999E-9</v>
      </c>
      <c r="Y56" s="87">
        <v>0.99999999802499995</v>
      </c>
      <c r="Z56" s="87" t="s">
        <v>413</v>
      </c>
      <c r="AA56" s="87" t="s">
        <v>414</v>
      </c>
    </row>
    <row r="57" spans="1:27" x14ac:dyDescent="0.25">
      <c r="A57" s="87">
        <v>14782</v>
      </c>
      <c r="B57" s="87" t="s">
        <v>118</v>
      </c>
      <c r="C57" s="87" t="s">
        <v>0</v>
      </c>
      <c r="D57" s="84" t="s">
        <v>332</v>
      </c>
      <c r="E57" s="10" t="s">
        <v>169</v>
      </c>
      <c r="F57" s="10" t="s">
        <v>170</v>
      </c>
      <c r="G57" s="10" t="s">
        <v>97</v>
      </c>
      <c r="H57" s="84" t="s">
        <v>122</v>
      </c>
      <c r="I57" s="10" t="s">
        <v>68</v>
      </c>
      <c r="J57" s="18" t="s">
        <v>330</v>
      </c>
      <c r="K57" s="18">
        <v>19</v>
      </c>
      <c r="L57" s="18">
        <v>19.75</v>
      </c>
      <c r="M57" s="10">
        <v>85</v>
      </c>
      <c r="N57" s="10">
        <v>3</v>
      </c>
      <c r="O57" s="10" t="b">
        <v>0</v>
      </c>
      <c r="P57" s="87">
        <v>0</v>
      </c>
      <c r="Q57" s="87">
        <v>24</v>
      </c>
      <c r="R57" s="87">
        <v>24</v>
      </c>
      <c r="S57" s="87">
        <v>1</v>
      </c>
      <c r="T57" s="87">
        <v>34</v>
      </c>
      <c r="U57" s="87">
        <v>35</v>
      </c>
      <c r="V57" s="87">
        <v>53</v>
      </c>
      <c r="W57" s="87">
        <v>0</v>
      </c>
      <c r="X57" s="70">
        <v>3.9242325310100001E-81</v>
      </c>
      <c r="Y57" s="87">
        <v>1</v>
      </c>
      <c r="Z57" s="87" t="s">
        <v>413</v>
      </c>
      <c r="AA57" s="87" t="s">
        <v>414</v>
      </c>
    </row>
    <row r="58" spans="1:27" x14ac:dyDescent="0.25">
      <c r="A58" s="87">
        <v>14795</v>
      </c>
      <c r="B58" s="87" t="s">
        <v>118</v>
      </c>
      <c r="C58" s="87" t="s">
        <v>0</v>
      </c>
      <c r="D58" s="87" t="s">
        <v>332</v>
      </c>
      <c r="E58" s="87" t="s">
        <v>173</v>
      </c>
      <c r="F58" s="87" t="s">
        <v>174</v>
      </c>
      <c r="G58" s="87" t="s">
        <v>99</v>
      </c>
      <c r="H58" s="87" t="s">
        <v>122</v>
      </c>
      <c r="I58" s="87" t="s">
        <v>68</v>
      </c>
      <c r="J58" s="87" t="s">
        <v>329</v>
      </c>
      <c r="K58" s="87">
        <v>33.5</v>
      </c>
      <c r="L58" s="87">
        <v>36.08</v>
      </c>
      <c r="M58" s="87">
        <v>87</v>
      </c>
      <c r="N58" s="87">
        <v>4</v>
      </c>
      <c r="O58" s="87" t="b">
        <v>0</v>
      </c>
      <c r="P58" s="87">
        <v>0</v>
      </c>
      <c r="Q58" s="87">
        <v>1</v>
      </c>
      <c r="R58" s="87">
        <v>1</v>
      </c>
      <c r="S58" s="87">
        <v>2</v>
      </c>
      <c r="T58" s="87">
        <v>10</v>
      </c>
      <c r="U58" s="87">
        <v>12</v>
      </c>
      <c r="V58" s="87">
        <v>99</v>
      </c>
      <c r="W58" s="87">
        <v>0</v>
      </c>
      <c r="X58" s="70">
        <v>7.8752201705000007E-6</v>
      </c>
      <c r="Y58" s="87">
        <v>0.99999212477999999</v>
      </c>
      <c r="Z58" s="87" t="s">
        <v>413</v>
      </c>
      <c r="AA58" s="87" t="s">
        <v>414</v>
      </c>
    </row>
    <row r="59" spans="1:27" x14ac:dyDescent="0.25">
      <c r="A59" s="87">
        <v>14802</v>
      </c>
      <c r="B59" s="87" t="s">
        <v>118</v>
      </c>
      <c r="C59" s="87" t="s">
        <v>0</v>
      </c>
      <c r="D59" s="87" t="s">
        <v>332</v>
      </c>
      <c r="E59" s="87" t="s">
        <v>181</v>
      </c>
      <c r="F59" s="87" t="s">
        <v>182</v>
      </c>
      <c r="G59" s="87" t="s">
        <v>103</v>
      </c>
      <c r="H59" s="87" t="s">
        <v>122</v>
      </c>
      <c r="I59" s="87" t="s">
        <v>68</v>
      </c>
      <c r="J59" s="87" t="s">
        <v>330</v>
      </c>
      <c r="K59" s="87">
        <v>35.08</v>
      </c>
      <c r="L59" s="87">
        <v>29.42</v>
      </c>
      <c r="M59" s="87">
        <v>103</v>
      </c>
      <c r="N59" s="87">
        <v>0</v>
      </c>
      <c r="O59" s="87" t="b">
        <v>0</v>
      </c>
      <c r="P59" s="87">
        <v>0</v>
      </c>
      <c r="Q59" s="87">
        <v>20</v>
      </c>
      <c r="R59" s="87">
        <v>20</v>
      </c>
      <c r="S59" s="87">
        <v>5</v>
      </c>
      <c r="T59" s="87">
        <v>8</v>
      </c>
      <c r="U59" s="87">
        <v>13</v>
      </c>
      <c r="V59" s="87">
        <v>79</v>
      </c>
      <c r="W59" s="87">
        <v>0</v>
      </c>
      <c r="X59" s="70">
        <v>2.0383826747E-60</v>
      </c>
      <c r="Y59" s="87">
        <v>1</v>
      </c>
      <c r="Z59" s="87" t="s">
        <v>413</v>
      </c>
      <c r="AA59" s="87" t="s">
        <v>414</v>
      </c>
    </row>
    <row r="60" spans="1:27" x14ac:dyDescent="0.25">
      <c r="A60" s="87">
        <v>14809</v>
      </c>
      <c r="B60" s="87" t="s">
        <v>118</v>
      </c>
      <c r="C60" s="87" t="s">
        <v>0</v>
      </c>
      <c r="D60" s="84" t="s">
        <v>332</v>
      </c>
      <c r="E60" s="10" t="s">
        <v>183</v>
      </c>
      <c r="F60" s="10" t="s">
        <v>184</v>
      </c>
      <c r="G60" s="87" t="s">
        <v>104</v>
      </c>
      <c r="H60" s="87" t="s">
        <v>122</v>
      </c>
      <c r="I60" s="87" t="s">
        <v>68</v>
      </c>
      <c r="J60" s="13" t="s">
        <v>329</v>
      </c>
      <c r="K60" s="18">
        <v>30.92</v>
      </c>
      <c r="L60" s="18">
        <v>33.75</v>
      </c>
      <c r="M60" s="10">
        <v>79</v>
      </c>
      <c r="N60" s="10">
        <v>3</v>
      </c>
      <c r="O60" s="10" t="b">
        <v>1</v>
      </c>
      <c r="P60" s="87">
        <v>0</v>
      </c>
      <c r="Q60" s="87">
        <v>51</v>
      </c>
      <c r="R60" s="87">
        <v>51</v>
      </c>
      <c r="S60" s="87">
        <v>6</v>
      </c>
      <c r="T60" s="87">
        <v>7</v>
      </c>
      <c r="U60" s="87">
        <v>13</v>
      </c>
      <c r="V60" s="87">
        <v>48</v>
      </c>
      <c r="W60" s="87">
        <v>0</v>
      </c>
      <c r="X60" s="70">
        <v>1.6770346506700001E-152</v>
      </c>
      <c r="Y60" s="87">
        <v>1</v>
      </c>
      <c r="Z60" s="87" t="s">
        <v>413</v>
      </c>
      <c r="AA60" s="87" t="s">
        <v>414</v>
      </c>
    </row>
    <row r="61" spans="1:27" x14ac:dyDescent="0.25">
      <c r="A61" s="87">
        <v>14830</v>
      </c>
      <c r="B61" s="87" t="s">
        <v>118</v>
      </c>
      <c r="C61" s="87" t="s">
        <v>0</v>
      </c>
      <c r="D61" s="84" t="s">
        <v>332</v>
      </c>
      <c r="E61" s="10" t="s">
        <v>189</v>
      </c>
      <c r="F61" s="10" t="s">
        <v>190</v>
      </c>
      <c r="G61" s="87" t="s">
        <v>107</v>
      </c>
      <c r="H61" s="87" t="s">
        <v>122</v>
      </c>
      <c r="I61" s="87" t="s">
        <v>68</v>
      </c>
      <c r="J61" s="87" t="s">
        <v>329</v>
      </c>
      <c r="K61" s="18">
        <v>28.92</v>
      </c>
      <c r="L61" s="18">
        <v>29.83</v>
      </c>
      <c r="M61" s="10">
        <v>87</v>
      </c>
      <c r="N61" s="10">
        <v>8</v>
      </c>
      <c r="O61" s="10" t="b">
        <v>1</v>
      </c>
      <c r="P61" s="87">
        <v>0</v>
      </c>
      <c r="Q61" s="87">
        <v>39</v>
      </c>
      <c r="R61" s="87">
        <v>39</v>
      </c>
      <c r="S61" s="87">
        <v>2</v>
      </c>
      <c r="T61" s="87">
        <v>6</v>
      </c>
      <c r="U61" s="87">
        <v>8</v>
      </c>
      <c r="V61" s="87">
        <v>64</v>
      </c>
      <c r="W61" s="87">
        <v>1</v>
      </c>
      <c r="X61" s="70">
        <v>4.1508489245799998E-117</v>
      </c>
      <c r="Y61" s="87">
        <v>1</v>
      </c>
      <c r="Z61" s="87" t="s">
        <v>413</v>
      </c>
      <c r="AA61" s="87" t="s">
        <v>414</v>
      </c>
    </row>
    <row r="62" spans="1:27" x14ac:dyDescent="0.25">
      <c r="A62" s="87">
        <v>14840</v>
      </c>
      <c r="B62" s="87" t="s">
        <v>118</v>
      </c>
      <c r="C62" s="87" t="s">
        <v>0</v>
      </c>
      <c r="D62" s="84" t="s">
        <v>332</v>
      </c>
      <c r="E62" s="10" t="s">
        <v>193</v>
      </c>
      <c r="F62" s="10" t="s">
        <v>194</v>
      </c>
      <c r="G62" s="87" t="s">
        <v>109</v>
      </c>
      <c r="H62" s="87" t="s">
        <v>122</v>
      </c>
      <c r="I62" s="87" t="s">
        <v>68</v>
      </c>
      <c r="J62" s="87" t="s">
        <v>329</v>
      </c>
      <c r="K62" s="18">
        <v>36.25</v>
      </c>
      <c r="L62" s="18">
        <v>36.67</v>
      </c>
      <c r="M62" s="10">
        <v>67</v>
      </c>
      <c r="N62" s="10">
        <v>6</v>
      </c>
      <c r="O62" s="10" t="b">
        <v>1</v>
      </c>
      <c r="P62" s="87">
        <v>0</v>
      </c>
      <c r="Q62" s="87">
        <v>19</v>
      </c>
      <c r="R62" s="87">
        <v>19</v>
      </c>
      <c r="S62" s="87">
        <v>1</v>
      </c>
      <c r="T62" s="87">
        <v>26</v>
      </c>
      <c r="U62" s="87">
        <v>27</v>
      </c>
      <c r="V62" s="87">
        <v>66</v>
      </c>
      <c r="W62" s="87">
        <v>0</v>
      </c>
      <c r="X62" s="70">
        <v>2.0086134602899999E-60</v>
      </c>
      <c r="Y62" s="87">
        <v>1</v>
      </c>
      <c r="Z62" s="87" t="s">
        <v>413</v>
      </c>
      <c r="AA62" s="87" t="s">
        <v>414</v>
      </c>
    </row>
    <row r="63" spans="1:27" x14ac:dyDescent="0.25">
      <c r="A63" s="87">
        <v>14850</v>
      </c>
      <c r="B63" s="87" t="s">
        <v>118</v>
      </c>
      <c r="C63" s="87" t="s">
        <v>0</v>
      </c>
      <c r="D63" s="84" t="s">
        <v>332</v>
      </c>
      <c r="E63" s="10" t="s">
        <v>195</v>
      </c>
      <c r="F63" s="10" t="s">
        <v>196</v>
      </c>
      <c r="G63" s="87" t="s">
        <v>110</v>
      </c>
      <c r="H63" s="87" t="s">
        <v>122</v>
      </c>
      <c r="I63" s="87" t="s">
        <v>68</v>
      </c>
      <c r="J63" s="87" t="s">
        <v>329</v>
      </c>
      <c r="K63" s="18">
        <v>31.67</v>
      </c>
      <c r="L63" s="18">
        <v>32.67</v>
      </c>
      <c r="M63" s="10" t="s">
        <v>68</v>
      </c>
      <c r="N63" s="10">
        <v>4</v>
      </c>
      <c r="O63" s="10" t="b">
        <v>1</v>
      </c>
      <c r="P63" s="87">
        <v>0</v>
      </c>
      <c r="Q63" s="87">
        <v>19</v>
      </c>
      <c r="R63" s="87">
        <v>19</v>
      </c>
      <c r="S63" s="87">
        <v>18</v>
      </c>
      <c r="T63" s="87">
        <v>17</v>
      </c>
      <c r="U63" s="87">
        <v>35</v>
      </c>
      <c r="V63" s="87">
        <v>55</v>
      </c>
      <c r="W63" s="87">
        <v>3</v>
      </c>
      <c r="X63" s="70">
        <v>5.1714827300700002E-55</v>
      </c>
      <c r="Y63" s="87">
        <v>1</v>
      </c>
      <c r="Z63" s="87" t="s">
        <v>413</v>
      </c>
      <c r="AA63" s="87" t="s">
        <v>414</v>
      </c>
    </row>
    <row r="64" spans="1:27" x14ac:dyDescent="0.25">
      <c r="A64" s="87">
        <v>14863</v>
      </c>
      <c r="B64" s="87" t="s">
        <v>118</v>
      </c>
      <c r="C64" s="87" t="s">
        <v>0</v>
      </c>
      <c r="D64" s="84" t="s">
        <v>332</v>
      </c>
      <c r="E64" s="10" t="s">
        <v>197</v>
      </c>
      <c r="F64" s="10" t="s">
        <v>198</v>
      </c>
      <c r="G64" s="87" t="s">
        <v>111</v>
      </c>
      <c r="H64" s="87" t="s">
        <v>122</v>
      </c>
      <c r="I64" s="87" t="s">
        <v>68</v>
      </c>
      <c r="J64" s="18" t="s">
        <v>329</v>
      </c>
      <c r="K64" s="18">
        <v>35.5</v>
      </c>
      <c r="L64" s="18">
        <v>37.58</v>
      </c>
      <c r="M64" s="10">
        <v>112</v>
      </c>
      <c r="N64" s="10">
        <v>0</v>
      </c>
      <c r="O64" s="10" t="b">
        <v>0</v>
      </c>
      <c r="P64" s="87">
        <v>0</v>
      </c>
      <c r="Q64" s="87">
        <v>36</v>
      </c>
      <c r="R64" s="87">
        <v>36</v>
      </c>
      <c r="S64" s="87">
        <v>8</v>
      </c>
      <c r="T64" s="87">
        <v>3</v>
      </c>
      <c r="U64" s="87">
        <v>11</v>
      </c>
      <c r="V64" s="87">
        <v>64</v>
      </c>
      <c r="W64" s="87">
        <v>1</v>
      </c>
      <c r="X64" s="70">
        <v>1.06549668205E-102</v>
      </c>
      <c r="Y64" s="87">
        <v>1</v>
      </c>
      <c r="Z64" s="87" t="s">
        <v>413</v>
      </c>
      <c r="AA64" s="87" t="s">
        <v>414</v>
      </c>
    </row>
    <row r="65" spans="1:65" x14ac:dyDescent="0.25">
      <c r="A65" s="21">
        <v>14893</v>
      </c>
      <c r="B65" s="21" t="s">
        <v>118</v>
      </c>
      <c r="C65" s="21" t="s">
        <v>0</v>
      </c>
      <c r="D65" s="21" t="s">
        <v>332</v>
      </c>
      <c r="E65" s="13" t="s">
        <v>199</v>
      </c>
      <c r="F65" s="13" t="s">
        <v>200</v>
      </c>
      <c r="G65" s="87" t="s">
        <v>112</v>
      </c>
      <c r="H65" s="87" t="s">
        <v>122</v>
      </c>
      <c r="I65" s="87" t="s">
        <v>68</v>
      </c>
      <c r="J65" s="13" t="s">
        <v>329</v>
      </c>
      <c r="K65" s="13">
        <v>23.5</v>
      </c>
      <c r="L65" s="13">
        <v>23.33</v>
      </c>
      <c r="M65" s="13">
        <v>86</v>
      </c>
      <c r="N65" s="13">
        <v>3</v>
      </c>
      <c r="O65" s="13" t="b">
        <v>0</v>
      </c>
      <c r="P65" s="21">
        <v>0</v>
      </c>
      <c r="Q65" s="21">
        <v>42</v>
      </c>
      <c r="R65" s="21">
        <v>42</v>
      </c>
      <c r="S65" s="21">
        <v>1</v>
      </c>
      <c r="T65" s="21">
        <v>5</v>
      </c>
      <c r="U65" s="21">
        <v>6</v>
      </c>
      <c r="V65" s="21">
        <v>62</v>
      </c>
      <c r="W65" s="21">
        <v>2</v>
      </c>
      <c r="X65" s="17">
        <v>5.21980177366E-127</v>
      </c>
      <c r="Y65" s="21">
        <v>1</v>
      </c>
      <c r="Z65" s="21" t="s">
        <v>413</v>
      </c>
      <c r="AA65" s="87" t="s">
        <v>414</v>
      </c>
    </row>
    <row r="66" spans="1:65" s="20" customFormat="1" ht="15.75" thickBot="1" x14ac:dyDescent="0.3">
      <c r="A66" s="21">
        <v>14956</v>
      </c>
      <c r="B66" s="21" t="s">
        <v>118</v>
      </c>
      <c r="C66" s="21" t="s">
        <v>0</v>
      </c>
      <c r="D66" s="21" t="s">
        <v>332</v>
      </c>
      <c r="E66" s="13" t="s">
        <v>205</v>
      </c>
      <c r="F66" s="13" t="s">
        <v>206</v>
      </c>
      <c r="G66" s="87" t="s">
        <v>115</v>
      </c>
      <c r="H66" s="87" t="s">
        <v>122</v>
      </c>
      <c r="I66" s="87" t="s">
        <v>68</v>
      </c>
      <c r="J66" s="13" t="s">
        <v>329</v>
      </c>
      <c r="K66" s="13">
        <v>30.67</v>
      </c>
      <c r="L66" s="13">
        <v>31.67</v>
      </c>
      <c r="M66" s="13">
        <v>99</v>
      </c>
      <c r="N66" s="13">
        <v>3</v>
      </c>
      <c r="O66" s="13" t="b">
        <v>0</v>
      </c>
      <c r="P66" s="21">
        <v>0</v>
      </c>
      <c r="Q66" s="21">
        <v>2</v>
      </c>
      <c r="R66" s="21">
        <v>2</v>
      </c>
      <c r="S66" s="21">
        <v>1</v>
      </c>
      <c r="T66" s="21">
        <v>46</v>
      </c>
      <c r="U66" s="21">
        <v>47</v>
      </c>
      <c r="V66" s="21">
        <v>63</v>
      </c>
      <c r="W66" s="21">
        <v>0</v>
      </c>
      <c r="X66" s="17">
        <v>1.18922277068E-19</v>
      </c>
      <c r="Y66" s="21">
        <v>1</v>
      </c>
      <c r="Z66" s="21" t="s">
        <v>413</v>
      </c>
      <c r="AA66" s="87" t="s">
        <v>414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s="14" customFormat="1" ht="15.75" thickTop="1" x14ac:dyDescent="0.25">
      <c r="A67" s="87">
        <v>11680</v>
      </c>
      <c r="B67" s="87" t="s">
        <v>118</v>
      </c>
      <c r="C67" s="87" t="s">
        <v>0</v>
      </c>
      <c r="D67" s="87" t="s">
        <v>333</v>
      </c>
      <c r="E67" s="87" t="s">
        <v>268</v>
      </c>
      <c r="F67" s="87" t="s">
        <v>269</v>
      </c>
      <c r="G67" s="87" t="s">
        <v>270</v>
      </c>
      <c r="H67" s="87" t="s">
        <v>122</v>
      </c>
      <c r="I67" s="87" t="s">
        <v>68</v>
      </c>
      <c r="J67" s="87" t="s">
        <v>68</v>
      </c>
      <c r="K67" s="87">
        <v>18.5</v>
      </c>
      <c r="L67" s="87">
        <v>25.5</v>
      </c>
      <c r="M67" s="87">
        <v>71</v>
      </c>
      <c r="N67" s="87" t="s">
        <v>68</v>
      </c>
      <c r="O67" s="87" t="b">
        <v>1</v>
      </c>
      <c r="P67" s="87">
        <v>0</v>
      </c>
      <c r="Q67" s="87">
        <v>1</v>
      </c>
      <c r="R67" s="87">
        <v>1</v>
      </c>
      <c r="S67" s="87">
        <v>6</v>
      </c>
      <c r="T67" s="87">
        <v>16</v>
      </c>
      <c r="U67" s="87">
        <v>22</v>
      </c>
      <c r="V67" s="87">
        <v>184</v>
      </c>
      <c r="W67" s="87">
        <v>17</v>
      </c>
      <c r="X67" s="70">
        <v>1.9727602111700001E-6</v>
      </c>
      <c r="Y67" s="87">
        <v>0.99999802723999998</v>
      </c>
      <c r="Z67" s="87" t="s">
        <v>413</v>
      </c>
      <c r="AA67" s="87" t="s">
        <v>414</v>
      </c>
    </row>
    <row r="68" spans="1:65" s="14" customFormat="1" x14ac:dyDescent="0.25">
      <c r="A68" s="87">
        <v>13350</v>
      </c>
      <c r="B68" s="87" t="s">
        <v>118</v>
      </c>
      <c r="C68" s="87" t="s">
        <v>0</v>
      </c>
      <c r="D68" s="87" t="s">
        <v>333</v>
      </c>
      <c r="E68" s="87" t="s">
        <v>292</v>
      </c>
      <c r="F68" s="87" t="s">
        <v>293</v>
      </c>
      <c r="G68" s="87" t="s">
        <v>294</v>
      </c>
      <c r="H68" s="87" t="s">
        <v>122</v>
      </c>
      <c r="I68" s="87" t="s">
        <v>68</v>
      </c>
      <c r="J68" s="87" t="s">
        <v>68</v>
      </c>
      <c r="K68" s="87">
        <v>31.5</v>
      </c>
      <c r="L68" s="87">
        <v>32.58</v>
      </c>
      <c r="M68" s="87">
        <v>109</v>
      </c>
      <c r="N68" s="87" t="s">
        <v>68</v>
      </c>
      <c r="O68" s="87" t="b">
        <v>1</v>
      </c>
      <c r="P68" s="87">
        <v>0</v>
      </c>
      <c r="Q68" s="87">
        <v>27</v>
      </c>
      <c r="R68" s="87">
        <v>27</v>
      </c>
      <c r="S68" s="87">
        <v>1</v>
      </c>
      <c r="T68" s="87">
        <v>34</v>
      </c>
      <c r="U68" s="87">
        <v>35</v>
      </c>
      <c r="V68" s="87">
        <v>153</v>
      </c>
      <c r="W68" s="87">
        <v>9</v>
      </c>
      <c r="X68" s="70">
        <v>1.6149493817899999E-83</v>
      </c>
      <c r="Y68" s="87">
        <v>1</v>
      </c>
      <c r="Z68" s="87" t="s">
        <v>413</v>
      </c>
      <c r="AA68" s="87" t="s">
        <v>414</v>
      </c>
    </row>
    <row r="84" spans="8:11" x14ac:dyDescent="0.25">
      <c r="H84" s="14"/>
      <c r="I84" s="14"/>
      <c r="J84" s="14"/>
      <c r="K84" s="14"/>
    </row>
    <row r="85" spans="8:11" x14ac:dyDescent="0.25">
      <c r="H85" s="14"/>
      <c r="I85" s="14"/>
      <c r="J85" s="14"/>
      <c r="K85" s="14"/>
    </row>
    <row r="86" spans="8:11" x14ac:dyDescent="0.25">
      <c r="H86" s="14"/>
      <c r="I86" s="14"/>
      <c r="J86" s="14"/>
      <c r="K86" s="14"/>
    </row>
    <row r="87" spans="8:11" x14ac:dyDescent="0.25">
      <c r="H87" s="14"/>
      <c r="I87" s="14"/>
      <c r="J87" s="14"/>
      <c r="K87" s="14"/>
    </row>
    <row r="88" spans="8:11" x14ac:dyDescent="0.25">
      <c r="H88" s="14"/>
      <c r="I88" s="14"/>
      <c r="J88" s="14"/>
      <c r="K88" s="14"/>
    </row>
    <row r="89" spans="8:11" x14ac:dyDescent="0.25">
      <c r="H89" s="14"/>
      <c r="I89" s="14"/>
      <c r="J89" s="14"/>
      <c r="K89" s="14"/>
    </row>
    <row r="90" spans="8:11" x14ac:dyDescent="0.25">
      <c r="H90" s="14"/>
      <c r="I90" s="14"/>
      <c r="J90" s="14"/>
      <c r="K90" s="14"/>
    </row>
    <row r="91" spans="8:11" x14ac:dyDescent="0.25">
      <c r="H91" s="14"/>
      <c r="I91" s="14"/>
      <c r="J91" s="14"/>
      <c r="K91" s="14"/>
    </row>
    <row r="92" spans="8:11" x14ac:dyDescent="0.25">
      <c r="H92" s="14"/>
      <c r="I92" s="14"/>
      <c r="J92" s="14"/>
      <c r="K92" s="14"/>
    </row>
    <row r="93" spans="8:11" x14ac:dyDescent="0.25">
      <c r="H93" s="14"/>
      <c r="I93" s="14"/>
      <c r="J93" s="14"/>
      <c r="K93" s="14"/>
    </row>
    <row r="94" spans="8:11" x14ac:dyDescent="0.25">
      <c r="H94" s="14"/>
      <c r="I94" s="14"/>
      <c r="J94" s="14"/>
      <c r="K94" s="14"/>
    </row>
    <row r="95" spans="8:11" x14ac:dyDescent="0.25">
      <c r="H95" s="14"/>
      <c r="I95" s="14"/>
      <c r="J95" s="14"/>
      <c r="K95" s="14"/>
    </row>
    <row r="96" spans="8:11" x14ac:dyDescent="0.25">
      <c r="H96" s="14"/>
      <c r="I96" s="14"/>
      <c r="J96" s="14"/>
      <c r="K96" s="14"/>
    </row>
    <row r="97" spans="8:11" x14ac:dyDescent="0.25">
      <c r="H97" s="14"/>
      <c r="I97" s="14"/>
      <c r="J97" s="14"/>
      <c r="K97" s="14"/>
    </row>
    <row r="98" spans="8:11" x14ac:dyDescent="0.25">
      <c r="H98" s="14"/>
      <c r="I98" s="14"/>
      <c r="J98" s="14"/>
      <c r="K98" s="14"/>
    </row>
    <row r="99" spans="8:11" x14ac:dyDescent="0.25">
      <c r="H99" s="14"/>
      <c r="I99" s="14"/>
      <c r="J99" s="14"/>
      <c r="K99" s="14"/>
    </row>
    <row r="100" spans="8:11" x14ac:dyDescent="0.25">
      <c r="H100" s="14"/>
      <c r="I100" s="14"/>
      <c r="J100" s="14"/>
      <c r="K100" s="14"/>
    </row>
    <row r="101" spans="8:11" x14ac:dyDescent="0.25">
      <c r="H101" s="14"/>
      <c r="I101" s="14"/>
      <c r="J101" s="14"/>
      <c r="K101" s="14"/>
    </row>
    <row r="102" spans="8:11" x14ac:dyDescent="0.25">
      <c r="H102" s="14"/>
      <c r="I102" s="14"/>
      <c r="J102" s="14"/>
      <c r="K102" s="14"/>
    </row>
  </sheetData>
  <sortState ref="A2:AA103">
    <sortCondition ref="B2:B103"/>
    <sortCondition ref="H2:H10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"/>
  <sheetViews>
    <sheetView workbookViewId="0">
      <selection activeCell="P2" sqref="P2"/>
    </sheetView>
  </sheetViews>
  <sheetFormatPr defaultRowHeight="15" x14ac:dyDescent="0.25"/>
  <cols>
    <col min="1" max="1" width="8.85546875" customWidth="1"/>
    <col min="2" max="2" width="13.7109375" bestFit="1" customWidth="1"/>
    <col min="3" max="3" width="7.5703125" bestFit="1" customWidth="1"/>
    <col min="4" max="4" width="10.5703125" bestFit="1" customWidth="1"/>
    <col min="8" max="8" width="9.7109375" bestFit="1" customWidth="1"/>
    <col min="9" max="9" width="13.28515625" bestFit="1" customWidth="1"/>
    <col min="11" max="11" width="9.5703125" bestFit="1" customWidth="1"/>
    <col min="12" max="12" width="8.7109375" bestFit="1" customWidth="1"/>
    <col min="13" max="13" width="6" bestFit="1" customWidth="1"/>
    <col min="14" max="14" width="10.85546875" customWidth="1"/>
    <col min="16" max="16" width="15.140625" style="105" bestFit="1" customWidth="1"/>
    <col min="17" max="17" width="12.5703125" style="105" bestFit="1" customWidth="1"/>
    <col min="18" max="18" width="14.140625" style="105" bestFit="1" customWidth="1"/>
    <col min="19" max="19" width="11.5703125" style="105" bestFit="1" customWidth="1"/>
    <col min="20" max="20" width="16.140625" style="105" bestFit="1" customWidth="1"/>
    <col min="21" max="21" width="12.5703125" style="105" bestFit="1" customWidth="1"/>
    <col min="22" max="22" width="10.140625" style="105" bestFit="1" customWidth="1"/>
    <col min="23" max="23" width="12.42578125" style="105" bestFit="1" customWidth="1"/>
    <col min="24" max="25" width="10" style="105" bestFit="1" customWidth="1"/>
    <col min="26" max="26" width="15.7109375" style="105" bestFit="1" customWidth="1"/>
    <col min="27" max="27" width="9.140625" style="105" bestFit="1" customWidth="1"/>
    <col min="28" max="28" width="13.140625" bestFit="1" customWidth="1"/>
    <col min="29" max="29" width="11.42578125" bestFit="1" customWidth="1"/>
  </cols>
  <sheetData>
    <row r="1" spans="1:64" x14ac:dyDescent="0.25">
      <c r="A1" s="129" t="s">
        <v>1329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64" s="113" customFormat="1" ht="58.5" thickBot="1" x14ac:dyDescent="0.3">
      <c r="A2" s="110" t="s">
        <v>458</v>
      </c>
      <c r="B2" s="110" t="s">
        <v>1137</v>
      </c>
      <c r="C2" s="110" t="s">
        <v>457</v>
      </c>
      <c r="D2" s="110" t="s">
        <v>331</v>
      </c>
      <c r="E2" s="7" t="s">
        <v>69</v>
      </c>
      <c r="F2" s="7" t="s">
        <v>70</v>
      </c>
      <c r="G2" s="7" t="s">
        <v>117</v>
      </c>
      <c r="H2" s="7" t="s">
        <v>1046</v>
      </c>
      <c r="I2" s="7" t="s">
        <v>446</v>
      </c>
      <c r="J2" s="81" t="s">
        <v>328</v>
      </c>
      <c r="K2" s="7" t="s">
        <v>1351</v>
      </c>
      <c r="L2" s="7" t="s">
        <v>1352</v>
      </c>
      <c r="M2" s="7" t="s">
        <v>460</v>
      </c>
      <c r="N2" s="7" t="s">
        <v>461</v>
      </c>
      <c r="O2" s="7" t="s">
        <v>463</v>
      </c>
      <c r="P2" s="119" t="s">
        <v>1249</v>
      </c>
      <c r="Q2" s="119" t="s">
        <v>1250</v>
      </c>
      <c r="R2" s="119" t="s">
        <v>1251</v>
      </c>
      <c r="S2" s="119" t="s">
        <v>1252</v>
      </c>
      <c r="T2" s="119" t="s">
        <v>1248</v>
      </c>
      <c r="U2" s="119" t="s">
        <v>1253</v>
      </c>
      <c r="V2" s="119" t="s">
        <v>1254</v>
      </c>
      <c r="W2" s="119" t="s">
        <v>1255</v>
      </c>
      <c r="X2" s="119" t="s">
        <v>1256</v>
      </c>
      <c r="Y2" s="119" t="s">
        <v>72</v>
      </c>
      <c r="Z2" s="81" t="s">
        <v>1258</v>
      </c>
      <c r="AA2" s="81" t="s">
        <v>1257</v>
      </c>
      <c r="AB2" s="119" t="s">
        <v>1247</v>
      </c>
      <c r="AC2" s="25" t="s">
        <v>1244</v>
      </c>
    </row>
    <row r="3" spans="1:64" s="49" customFormat="1" ht="15.75" thickTop="1" x14ac:dyDescent="0.25">
      <c r="A3" s="87">
        <v>11555</v>
      </c>
      <c r="B3" s="87" t="s">
        <v>231</v>
      </c>
      <c r="C3" s="87" t="s">
        <v>0</v>
      </c>
      <c r="D3" s="87" t="s">
        <v>333</v>
      </c>
      <c r="E3" s="87" t="s">
        <v>265</v>
      </c>
      <c r="F3" s="87" t="s">
        <v>266</v>
      </c>
      <c r="G3" s="87" t="s">
        <v>267</v>
      </c>
      <c r="H3" s="115" t="s">
        <v>122</v>
      </c>
      <c r="I3" s="115" t="s">
        <v>68</v>
      </c>
      <c r="J3" s="87" t="s">
        <v>330</v>
      </c>
      <c r="K3" s="87">
        <v>25.75</v>
      </c>
      <c r="L3" s="87">
        <v>26</v>
      </c>
      <c r="M3" s="10">
        <v>95</v>
      </c>
      <c r="N3" s="10" t="s">
        <v>68</v>
      </c>
      <c r="O3" s="18" t="b">
        <v>1</v>
      </c>
      <c r="P3" s="121">
        <v>1</v>
      </c>
      <c r="Q3" s="121">
        <v>1</v>
      </c>
      <c r="R3" s="121">
        <v>3</v>
      </c>
      <c r="S3" s="121">
        <v>2</v>
      </c>
      <c r="T3" s="121" t="s">
        <v>1245</v>
      </c>
      <c r="U3" s="121">
        <v>0</v>
      </c>
      <c r="V3" s="121">
        <v>51</v>
      </c>
      <c r="W3" s="121">
        <v>3</v>
      </c>
      <c r="X3" s="121">
        <v>3</v>
      </c>
      <c r="Y3" s="121">
        <v>11</v>
      </c>
      <c r="Z3" s="121" t="s">
        <v>566</v>
      </c>
      <c r="AA3" s="116" t="s">
        <v>566</v>
      </c>
      <c r="AB3" s="116" t="s">
        <v>302</v>
      </c>
      <c r="AC3" s="116" t="s">
        <v>566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s="49" customFormat="1" x14ac:dyDescent="0.25">
      <c r="A4" s="87">
        <v>12435</v>
      </c>
      <c r="B4" s="87" t="s">
        <v>231</v>
      </c>
      <c r="C4" s="87" t="s">
        <v>0</v>
      </c>
      <c r="D4" s="87" t="s">
        <v>333</v>
      </c>
      <c r="E4" s="87" t="s">
        <v>277</v>
      </c>
      <c r="F4" s="87" t="s">
        <v>278</v>
      </c>
      <c r="G4" s="87" t="s">
        <v>279</v>
      </c>
      <c r="H4" s="10" t="s">
        <v>301</v>
      </c>
      <c r="I4" s="10" t="s">
        <v>68</v>
      </c>
      <c r="J4" s="15" t="s">
        <v>330</v>
      </c>
      <c r="K4" s="87">
        <v>21</v>
      </c>
      <c r="L4" s="87">
        <v>23.33</v>
      </c>
      <c r="M4" s="10">
        <v>47</v>
      </c>
      <c r="N4" s="10" t="s">
        <v>68</v>
      </c>
      <c r="O4" s="18" t="b">
        <v>1</v>
      </c>
      <c r="P4" s="120">
        <v>0</v>
      </c>
      <c r="Q4" s="120">
        <v>46</v>
      </c>
      <c r="R4" s="120">
        <v>0</v>
      </c>
      <c r="S4" s="120">
        <v>0</v>
      </c>
      <c r="T4" s="120" t="s">
        <v>69</v>
      </c>
      <c r="U4" s="120">
        <v>0</v>
      </c>
      <c r="V4" s="120">
        <v>32</v>
      </c>
      <c r="W4" s="120">
        <v>1</v>
      </c>
      <c r="X4" s="120">
        <v>46</v>
      </c>
      <c r="Y4" s="120">
        <v>7</v>
      </c>
      <c r="Z4" s="120" t="s">
        <v>68</v>
      </c>
      <c r="AA4" s="117" t="s">
        <v>567</v>
      </c>
      <c r="AB4" s="116" t="s">
        <v>68</v>
      </c>
      <c r="AC4" s="117" t="s">
        <v>567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s="49" customFormat="1" x14ac:dyDescent="0.25">
      <c r="A5" s="115">
        <v>12467</v>
      </c>
      <c r="B5" s="115" t="s">
        <v>231</v>
      </c>
      <c r="C5" s="115" t="s">
        <v>0</v>
      </c>
      <c r="D5" s="115" t="s">
        <v>333</v>
      </c>
      <c r="E5" s="115" t="s">
        <v>283</v>
      </c>
      <c r="F5" s="115" t="s">
        <v>284</v>
      </c>
      <c r="G5" s="115" t="s">
        <v>285</v>
      </c>
      <c r="H5" s="10" t="s">
        <v>301</v>
      </c>
      <c r="I5" s="10" t="s">
        <v>68</v>
      </c>
      <c r="J5" s="115" t="s">
        <v>330</v>
      </c>
      <c r="K5" s="115">
        <v>25.17</v>
      </c>
      <c r="L5" s="115">
        <v>26.08</v>
      </c>
      <c r="M5" s="10">
        <v>102</v>
      </c>
      <c r="N5" s="10" t="s">
        <v>68</v>
      </c>
      <c r="O5" s="18" t="b">
        <v>1</v>
      </c>
      <c r="P5" s="120">
        <v>0</v>
      </c>
      <c r="Q5" s="120">
        <v>81</v>
      </c>
      <c r="R5" s="120">
        <v>0</v>
      </c>
      <c r="S5" s="120">
        <v>2</v>
      </c>
      <c r="T5" s="120" t="s">
        <v>69</v>
      </c>
      <c r="U5" s="120">
        <v>0</v>
      </c>
      <c r="V5" s="120">
        <v>0</v>
      </c>
      <c r="W5" s="120">
        <v>1</v>
      </c>
      <c r="X5" s="120">
        <v>83</v>
      </c>
      <c r="Y5" s="120">
        <v>21</v>
      </c>
      <c r="Z5" s="120" t="s">
        <v>566</v>
      </c>
      <c r="AA5" s="117" t="s">
        <v>566</v>
      </c>
      <c r="AB5" s="116" t="s">
        <v>302</v>
      </c>
      <c r="AC5" s="117" t="s">
        <v>566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s="49" customFormat="1" x14ac:dyDescent="0.25">
      <c r="A6" s="115">
        <v>12647</v>
      </c>
      <c r="B6" s="115" t="s">
        <v>231</v>
      </c>
      <c r="C6" s="115" t="s">
        <v>0</v>
      </c>
      <c r="D6" s="115" t="s">
        <v>333</v>
      </c>
      <c r="E6" s="115" t="s">
        <v>286</v>
      </c>
      <c r="F6" s="115" t="s">
        <v>287</v>
      </c>
      <c r="G6" s="115" t="s">
        <v>288</v>
      </c>
      <c r="H6" s="10" t="s">
        <v>301</v>
      </c>
      <c r="I6" s="10" t="s">
        <v>68</v>
      </c>
      <c r="J6" s="115" t="s">
        <v>329</v>
      </c>
      <c r="K6" s="115">
        <v>35.17</v>
      </c>
      <c r="L6" s="115">
        <v>45.83</v>
      </c>
      <c r="M6" s="10">
        <v>72</v>
      </c>
      <c r="N6" s="10" t="s">
        <v>68</v>
      </c>
      <c r="O6" s="18" t="b">
        <v>1</v>
      </c>
      <c r="P6" s="120">
        <v>1</v>
      </c>
      <c r="Q6" s="120">
        <v>1</v>
      </c>
      <c r="R6" s="120">
        <v>0</v>
      </c>
      <c r="S6" s="120">
        <v>0</v>
      </c>
      <c r="T6" s="120" t="s">
        <v>1246</v>
      </c>
      <c r="U6" s="120">
        <v>0</v>
      </c>
      <c r="V6" s="120">
        <v>3</v>
      </c>
      <c r="W6" s="120">
        <v>0</v>
      </c>
      <c r="X6" s="120">
        <v>1</v>
      </c>
      <c r="Y6" s="120">
        <v>7</v>
      </c>
      <c r="Z6" s="120" t="s">
        <v>567</v>
      </c>
      <c r="AA6" s="117" t="s">
        <v>68</v>
      </c>
      <c r="AB6" s="116" t="s">
        <v>68</v>
      </c>
      <c r="AC6" s="117" t="s">
        <v>68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s="49" customFormat="1" x14ac:dyDescent="0.25">
      <c r="A7" s="117">
        <v>12736</v>
      </c>
      <c r="B7" s="117" t="s">
        <v>231</v>
      </c>
      <c r="C7" s="117" t="s">
        <v>0</v>
      </c>
      <c r="D7" s="117" t="s">
        <v>333</v>
      </c>
      <c r="E7" s="117" t="s">
        <v>289</v>
      </c>
      <c r="F7" s="117" t="s">
        <v>290</v>
      </c>
      <c r="G7" s="117" t="s">
        <v>291</v>
      </c>
      <c r="H7" s="117" t="s">
        <v>301</v>
      </c>
      <c r="I7" s="117" t="s">
        <v>68</v>
      </c>
      <c r="J7" s="117" t="s">
        <v>330</v>
      </c>
      <c r="K7" s="117">
        <v>39.42</v>
      </c>
      <c r="L7" s="117">
        <v>40.25</v>
      </c>
      <c r="M7" s="117">
        <v>101</v>
      </c>
      <c r="N7" s="117" t="s">
        <v>68</v>
      </c>
      <c r="O7" s="117" t="b">
        <v>1</v>
      </c>
      <c r="P7" s="120">
        <v>10</v>
      </c>
      <c r="Q7" s="120">
        <v>40</v>
      </c>
      <c r="R7" s="120">
        <v>0</v>
      </c>
      <c r="S7" s="120">
        <v>0</v>
      </c>
      <c r="T7" s="120" t="s">
        <v>69</v>
      </c>
      <c r="U7" s="120">
        <v>0</v>
      </c>
      <c r="V7" s="120">
        <v>5</v>
      </c>
      <c r="W7" s="120">
        <v>0</v>
      </c>
      <c r="X7" s="120">
        <v>40</v>
      </c>
      <c r="Y7" s="120">
        <v>7</v>
      </c>
      <c r="Z7" s="120" t="s">
        <v>566</v>
      </c>
      <c r="AA7" s="117" t="s">
        <v>567</v>
      </c>
      <c r="AB7" s="116" t="s">
        <v>303</v>
      </c>
      <c r="AC7" s="117" t="s">
        <v>567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20" customFormat="1" ht="15.75" thickBot="1" x14ac:dyDescent="0.3">
      <c r="A8" s="117">
        <v>13491</v>
      </c>
      <c r="B8" s="117" t="s">
        <v>231</v>
      </c>
      <c r="C8" s="117" t="s">
        <v>0</v>
      </c>
      <c r="D8" s="117" t="s">
        <v>333</v>
      </c>
      <c r="E8" s="117" t="s">
        <v>295</v>
      </c>
      <c r="F8" s="117" t="s">
        <v>296</v>
      </c>
      <c r="G8" s="117" t="s">
        <v>297</v>
      </c>
      <c r="H8" s="117" t="s">
        <v>122</v>
      </c>
      <c r="I8" s="117" t="s">
        <v>68</v>
      </c>
      <c r="J8" s="117" t="s">
        <v>68</v>
      </c>
      <c r="K8" s="117">
        <v>39.42</v>
      </c>
      <c r="L8" s="117">
        <v>44.25</v>
      </c>
      <c r="M8" s="117">
        <v>80</v>
      </c>
      <c r="N8" s="117" t="s">
        <v>68</v>
      </c>
      <c r="O8" s="117" t="b">
        <v>1</v>
      </c>
      <c r="P8" s="120">
        <v>33</v>
      </c>
      <c r="Q8" s="120">
        <v>30</v>
      </c>
      <c r="R8" s="120">
        <v>0</v>
      </c>
      <c r="S8" s="120">
        <v>12</v>
      </c>
      <c r="T8" s="120" t="s">
        <v>69</v>
      </c>
      <c r="U8" s="120">
        <v>0</v>
      </c>
      <c r="V8" s="120">
        <v>4</v>
      </c>
      <c r="W8" s="120">
        <v>40</v>
      </c>
      <c r="X8" s="120">
        <v>42</v>
      </c>
      <c r="Y8" s="120">
        <v>9</v>
      </c>
      <c r="Z8" s="120" t="s">
        <v>566</v>
      </c>
      <c r="AA8" s="117" t="s">
        <v>68</v>
      </c>
      <c r="AB8" s="116" t="s">
        <v>68</v>
      </c>
      <c r="AC8" s="117" t="s">
        <v>566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s="49" customFormat="1" ht="16.5" thickTop="1" thickBot="1" x14ac:dyDescent="0.3">
      <c r="A9" s="118">
        <v>14023</v>
      </c>
      <c r="B9" s="118" t="s">
        <v>231</v>
      </c>
      <c r="C9" s="118" t="s">
        <v>0</v>
      </c>
      <c r="D9" s="118" t="s">
        <v>333</v>
      </c>
      <c r="E9" s="118" t="s">
        <v>298</v>
      </c>
      <c r="F9" s="118" t="s">
        <v>299</v>
      </c>
      <c r="G9" s="118" t="s">
        <v>300</v>
      </c>
      <c r="H9" s="118" t="s">
        <v>122</v>
      </c>
      <c r="I9" s="118" t="s">
        <v>68</v>
      </c>
      <c r="J9" s="118" t="s">
        <v>329</v>
      </c>
      <c r="K9" s="118">
        <v>31.33</v>
      </c>
      <c r="L9" s="118">
        <v>34.75</v>
      </c>
      <c r="M9" s="118">
        <v>72</v>
      </c>
      <c r="N9" s="118" t="s">
        <v>68</v>
      </c>
      <c r="O9" s="118" t="b">
        <v>1</v>
      </c>
      <c r="P9" s="102">
        <v>10</v>
      </c>
      <c r="Q9" s="102">
        <v>15</v>
      </c>
      <c r="R9" s="102">
        <v>0</v>
      </c>
      <c r="S9" s="102">
        <v>0</v>
      </c>
      <c r="T9" s="102" t="s">
        <v>69</v>
      </c>
      <c r="U9" s="102">
        <v>0</v>
      </c>
      <c r="V9" s="102">
        <v>23</v>
      </c>
      <c r="W9" s="102">
        <v>0</v>
      </c>
      <c r="X9" s="102">
        <v>15</v>
      </c>
      <c r="Y9" s="102">
        <v>2</v>
      </c>
      <c r="Z9" s="102" t="s">
        <v>68</v>
      </c>
      <c r="AA9" s="118" t="s">
        <v>567</v>
      </c>
      <c r="AB9" s="118" t="s">
        <v>68</v>
      </c>
      <c r="AC9" s="118" t="s">
        <v>567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s="49" customFormat="1" ht="15.75" thickTop="1" x14ac:dyDescent="0.25">
      <c r="A10" s="116">
        <v>14724</v>
      </c>
      <c r="B10" s="116" t="s">
        <v>231</v>
      </c>
      <c r="C10" s="116" t="s">
        <v>0</v>
      </c>
      <c r="D10" s="116" t="s">
        <v>332</v>
      </c>
      <c r="E10" s="116" t="s">
        <v>232</v>
      </c>
      <c r="F10" s="116" t="s">
        <v>233</v>
      </c>
      <c r="G10" s="116" t="s">
        <v>234</v>
      </c>
      <c r="H10" s="116" t="s">
        <v>122</v>
      </c>
      <c r="I10" s="116" t="s">
        <v>68</v>
      </c>
      <c r="J10" s="116" t="s">
        <v>329</v>
      </c>
      <c r="K10" s="116">
        <v>31.08</v>
      </c>
      <c r="L10" s="116">
        <v>33.25</v>
      </c>
      <c r="M10" s="116">
        <v>66</v>
      </c>
      <c r="N10" s="116">
        <v>2</v>
      </c>
      <c r="O10" s="116" t="b">
        <v>0</v>
      </c>
      <c r="P10" s="121">
        <v>4</v>
      </c>
      <c r="Q10" s="121">
        <v>5</v>
      </c>
      <c r="R10" s="121">
        <v>0</v>
      </c>
      <c r="S10" s="121">
        <v>0</v>
      </c>
      <c r="T10" s="121" t="s">
        <v>69</v>
      </c>
      <c r="U10" s="121">
        <v>0</v>
      </c>
      <c r="V10" s="121">
        <v>31</v>
      </c>
      <c r="W10" s="121">
        <v>0</v>
      </c>
      <c r="X10" s="121">
        <v>5</v>
      </c>
      <c r="Y10" s="121">
        <v>4</v>
      </c>
      <c r="Z10" s="121" t="s">
        <v>567</v>
      </c>
      <c r="AA10" s="116" t="s">
        <v>566</v>
      </c>
      <c r="AB10" s="116" t="s">
        <v>303</v>
      </c>
      <c r="AC10" s="116" t="s">
        <v>566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s="49" customFormat="1" x14ac:dyDescent="0.25">
      <c r="A11" s="87">
        <v>14728</v>
      </c>
      <c r="B11" s="87" t="s">
        <v>231</v>
      </c>
      <c r="C11" s="87" t="s">
        <v>0</v>
      </c>
      <c r="D11" s="87" t="s">
        <v>332</v>
      </c>
      <c r="E11" s="87" t="s">
        <v>235</v>
      </c>
      <c r="F11" s="87" t="s">
        <v>236</v>
      </c>
      <c r="G11" s="87" t="s">
        <v>237</v>
      </c>
      <c r="H11" s="10" t="s">
        <v>122</v>
      </c>
      <c r="I11" s="10" t="s">
        <v>68</v>
      </c>
      <c r="J11" s="87" t="s">
        <v>330</v>
      </c>
      <c r="K11" s="87">
        <v>27.17</v>
      </c>
      <c r="L11" s="87">
        <v>27.92</v>
      </c>
      <c r="M11" s="10">
        <v>108</v>
      </c>
      <c r="N11" s="10">
        <v>0</v>
      </c>
      <c r="O11" s="18" t="b">
        <v>0</v>
      </c>
      <c r="P11" s="120">
        <v>25</v>
      </c>
      <c r="Q11" s="120">
        <v>7</v>
      </c>
      <c r="R11" s="120">
        <v>0</v>
      </c>
      <c r="S11" s="120">
        <v>0</v>
      </c>
      <c r="T11" s="120" t="s">
        <v>69</v>
      </c>
      <c r="U11" s="120">
        <v>0</v>
      </c>
      <c r="V11" s="120">
        <v>16</v>
      </c>
      <c r="W11" s="120">
        <v>0</v>
      </c>
      <c r="X11" s="120">
        <v>7</v>
      </c>
      <c r="Y11" s="120">
        <v>5</v>
      </c>
      <c r="Z11" s="120" t="s">
        <v>567</v>
      </c>
      <c r="AA11" s="117" t="s">
        <v>566</v>
      </c>
      <c r="AB11" s="116" t="s">
        <v>303</v>
      </c>
      <c r="AC11" s="117" t="s">
        <v>566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s="49" customFormat="1" x14ac:dyDescent="0.25">
      <c r="A12" s="87">
        <v>14740</v>
      </c>
      <c r="B12" s="87" t="s">
        <v>231</v>
      </c>
      <c r="C12" s="87" t="s">
        <v>0</v>
      </c>
      <c r="D12" s="87" t="s">
        <v>332</v>
      </c>
      <c r="E12" s="87" t="s">
        <v>238</v>
      </c>
      <c r="F12" s="87" t="s">
        <v>239</v>
      </c>
      <c r="G12" s="87" t="s">
        <v>240</v>
      </c>
      <c r="H12" s="10" t="s">
        <v>301</v>
      </c>
      <c r="I12" s="10" t="s">
        <v>68</v>
      </c>
      <c r="J12" s="87" t="s">
        <v>330</v>
      </c>
      <c r="K12" s="87">
        <v>27.42</v>
      </c>
      <c r="L12" s="87">
        <v>28.17</v>
      </c>
      <c r="M12" s="10">
        <v>87</v>
      </c>
      <c r="N12" s="10">
        <v>3</v>
      </c>
      <c r="O12" s="18" t="b">
        <v>0</v>
      </c>
      <c r="P12" s="120">
        <v>0</v>
      </c>
      <c r="Q12" s="120">
        <v>4</v>
      </c>
      <c r="R12" s="120">
        <v>0</v>
      </c>
      <c r="S12" s="120">
        <v>0</v>
      </c>
      <c r="T12" s="120" t="s">
        <v>69</v>
      </c>
      <c r="U12" s="120">
        <v>0</v>
      </c>
      <c r="V12" s="120">
        <v>37</v>
      </c>
      <c r="W12" s="120">
        <v>0</v>
      </c>
      <c r="X12" s="120">
        <v>4</v>
      </c>
      <c r="Y12" s="120">
        <v>3</v>
      </c>
      <c r="Z12" s="120" t="s">
        <v>567</v>
      </c>
      <c r="AA12" s="117" t="s">
        <v>567</v>
      </c>
      <c r="AB12" s="116" t="s">
        <v>302</v>
      </c>
      <c r="AC12" s="117" t="s">
        <v>567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s="49" customFormat="1" x14ac:dyDescent="0.25">
      <c r="A13" s="87">
        <v>14784</v>
      </c>
      <c r="B13" s="87" t="s">
        <v>231</v>
      </c>
      <c r="C13" s="87" t="s">
        <v>0</v>
      </c>
      <c r="D13" s="87" t="s">
        <v>332</v>
      </c>
      <c r="E13" s="87" t="s">
        <v>241</v>
      </c>
      <c r="F13" s="87" t="s">
        <v>242</v>
      </c>
      <c r="G13" s="87" t="s">
        <v>243</v>
      </c>
      <c r="H13" s="10" t="s">
        <v>301</v>
      </c>
      <c r="I13" s="10" t="s">
        <v>68</v>
      </c>
      <c r="J13" s="115" t="s">
        <v>330</v>
      </c>
      <c r="K13" s="87">
        <v>26.92</v>
      </c>
      <c r="L13" s="87">
        <v>26.5</v>
      </c>
      <c r="M13" s="10">
        <v>73</v>
      </c>
      <c r="N13" s="10">
        <v>6</v>
      </c>
      <c r="O13" s="18" t="b">
        <v>0</v>
      </c>
      <c r="P13" s="120">
        <v>26</v>
      </c>
      <c r="Q13" s="120">
        <v>2</v>
      </c>
      <c r="R13" s="120">
        <v>0</v>
      </c>
      <c r="S13" s="120">
        <v>0</v>
      </c>
      <c r="T13" s="120" t="s">
        <v>69</v>
      </c>
      <c r="U13" s="120">
        <v>0</v>
      </c>
      <c r="V13" s="120">
        <v>11</v>
      </c>
      <c r="W13" s="120">
        <v>6</v>
      </c>
      <c r="X13" s="120">
        <v>2</v>
      </c>
      <c r="Y13" s="120">
        <v>5</v>
      </c>
      <c r="Z13" s="120" t="s">
        <v>566</v>
      </c>
      <c r="AA13" s="117" t="s">
        <v>566</v>
      </c>
      <c r="AB13" s="116" t="s">
        <v>302</v>
      </c>
      <c r="AC13" s="117" t="s">
        <v>566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s="49" customFormat="1" x14ac:dyDescent="0.25">
      <c r="A14" s="87">
        <v>14841</v>
      </c>
      <c r="B14" s="87" t="s">
        <v>231</v>
      </c>
      <c r="C14" s="87" t="s">
        <v>0</v>
      </c>
      <c r="D14" s="87" t="s">
        <v>332</v>
      </c>
      <c r="E14" s="87" t="s">
        <v>244</v>
      </c>
      <c r="F14" s="87" t="s">
        <v>245</v>
      </c>
      <c r="G14" s="87" t="s">
        <v>246</v>
      </c>
      <c r="H14" s="10" t="s">
        <v>301</v>
      </c>
      <c r="I14" s="10" t="s">
        <v>68</v>
      </c>
      <c r="J14" s="114" t="s">
        <v>329</v>
      </c>
      <c r="K14" s="87">
        <v>35.25</v>
      </c>
      <c r="L14" s="87">
        <v>42.33</v>
      </c>
      <c r="M14" s="10">
        <v>78</v>
      </c>
      <c r="N14" s="10">
        <v>3</v>
      </c>
      <c r="O14" s="18" t="b">
        <v>0</v>
      </c>
      <c r="P14" s="120">
        <v>14</v>
      </c>
      <c r="Q14" s="120">
        <v>1</v>
      </c>
      <c r="R14" s="120">
        <v>0</v>
      </c>
      <c r="S14" s="120">
        <v>2</v>
      </c>
      <c r="T14" s="120" t="s">
        <v>69</v>
      </c>
      <c r="U14" s="120">
        <v>0</v>
      </c>
      <c r="V14" s="120">
        <v>35</v>
      </c>
      <c r="W14" s="120">
        <v>16</v>
      </c>
      <c r="X14" s="120">
        <v>3</v>
      </c>
      <c r="Y14" s="120">
        <v>9</v>
      </c>
      <c r="Z14" s="120" t="s">
        <v>566</v>
      </c>
      <c r="AA14" s="117" t="s">
        <v>566</v>
      </c>
      <c r="AB14" s="116" t="s">
        <v>302</v>
      </c>
      <c r="AC14" s="117" t="s">
        <v>566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s="49" customFormat="1" x14ac:dyDescent="0.25">
      <c r="A15" s="87">
        <v>14899</v>
      </c>
      <c r="B15" s="87" t="s">
        <v>231</v>
      </c>
      <c r="C15" s="87" t="s">
        <v>0</v>
      </c>
      <c r="D15" s="87" t="s">
        <v>332</v>
      </c>
      <c r="E15" s="87" t="s">
        <v>247</v>
      </c>
      <c r="F15" s="87" t="s">
        <v>248</v>
      </c>
      <c r="G15" s="87" t="s">
        <v>249</v>
      </c>
      <c r="H15" s="10" t="s">
        <v>122</v>
      </c>
      <c r="I15" s="10" t="s">
        <v>68</v>
      </c>
      <c r="J15" s="114" t="s">
        <v>330</v>
      </c>
      <c r="K15" s="87">
        <v>37</v>
      </c>
      <c r="L15" s="87">
        <v>36.83</v>
      </c>
      <c r="M15" s="10">
        <v>36</v>
      </c>
      <c r="N15" s="10">
        <v>2</v>
      </c>
      <c r="O15" s="18" t="b">
        <v>1</v>
      </c>
      <c r="P15" s="120">
        <v>38</v>
      </c>
      <c r="Q15" s="120">
        <v>8</v>
      </c>
      <c r="R15" s="120">
        <v>0</v>
      </c>
      <c r="S15" s="120">
        <v>10</v>
      </c>
      <c r="T15" s="120" t="s">
        <v>69</v>
      </c>
      <c r="U15" s="120">
        <v>0</v>
      </c>
      <c r="V15" s="120">
        <v>3</v>
      </c>
      <c r="W15" s="120">
        <v>27</v>
      </c>
      <c r="X15" s="120">
        <v>18</v>
      </c>
      <c r="Y15" s="120">
        <v>5</v>
      </c>
      <c r="Z15" s="120" t="s">
        <v>566</v>
      </c>
      <c r="AA15" s="117" t="s">
        <v>567</v>
      </c>
      <c r="AB15" s="116" t="s">
        <v>303</v>
      </c>
      <c r="AC15" s="117" t="s">
        <v>566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</sheetData>
  <sortState ref="A3:AA15">
    <sortCondition ref="A3:A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G36" sqref="G36"/>
    </sheetView>
  </sheetViews>
  <sheetFormatPr defaultColWidth="9.140625" defaultRowHeight="15" x14ac:dyDescent="0.25"/>
  <cols>
    <col min="1" max="1" width="9.140625" style="47" bestFit="1" customWidth="1"/>
    <col min="2" max="2" width="7.140625" style="47" bestFit="1" customWidth="1"/>
    <col min="3" max="3" width="14.85546875" style="47" bestFit="1" customWidth="1"/>
    <col min="4" max="4" width="13.85546875" style="47" bestFit="1" customWidth="1"/>
    <col min="5" max="5" width="14.7109375" style="47" bestFit="1" customWidth="1"/>
    <col min="6" max="6" width="16.140625" style="47" bestFit="1" customWidth="1"/>
    <col min="7" max="16384" width="9.140625" style="47"/>
  </cols>
  <sheetData>
    <row r="1" spans="1:8" x14ac:dyDescent="0.25">
      <c r="A1" s="42" t="s">
        <v>1296</v>
      </c>
    </row>
    <row r="2" spans="1:8" ht="30" thickBot="1" x14ac:dyDescent="0.3">
      <c r="A2" s="25" t="s">
        <v>304</v>
      </c>
      <c r="B2" s="25" t="s">
        <v>458</v>
      </c>
      <c r="C2" s="25" t="s">
        <v>325</v>
      </c>
      <c r="D2" s="25" t="s">
        <v>326</v>
      </c>
      <c r="E2" s="25" t="s">
        <v>327</v>
      </c>
      <c r="F2" s="36" t="s">
        <v>459</v>
      </c>
    </row>
    <row r="3" spans="1:8" ht="15.75" thickTop="1" x14ac:dyDescent="0.25">
      <c r="A3" s="38" t="s">
        <v>257</v>
      </c>
      <c r="B3" s="38">
        <v>11090</v>
      </c>
      <c r="C3" s="38" t="s">
        <v>324</v>
      </c>
      <c r="D3" s="38" t="s">
        <v>68</v>
      </c>
      <c r="E3" s="38" t="s">
        <v>305</v>
      </c>
      <c r="F3" s="38">
        <v>224</v>
      </c>
      <c r="H3" s="66"/>
    </row>
    <row r="4" spans="1:8" x14ac:dyDescent="0.25">
      <c r="A4" s="41" t="s">
        <v>256</v>
      </c>
      <c r="B4" s="41">
        <v>11090</v>
      </c>
      <c r="C4" s="41" t="s">
        <v>324</v>
      </c>
      <c r="D4" s="41" t="s">
        <v>68</v>
      </c>
      <c r="E4" s="41" t="s">
        <v>305</v>
      </c>
      <c r="F4" s="41">
        <v>224</v>
      </c>
      <c r="H4" s="66"/>
    </row>
    <row r="5" spans="1:8" x14ac:dyDescent="0.25">
      <c r="A5" s="41" t="s">
        <v>258</v>
      </c>
      <c r="B5" s="41">
        <v>11090</v>
      </c>
      <c r="C5" s="41" t="s">
        <v>254</v>
      </c>
      <c r="D5" s="41" t="s">
        <v>0</v>
      </c>
      <c r="E5" s="41" t="s">
        <v>305</v>
      </c>
      <c r="F5" s="41">
        <v>224</v>
      </c>
      <c r="H5" s="66"/>
    </row>
    <row r="6" spans="1:8" x14ac:dyDescent="0.25">
      <c r="A6" s="41" t="s">
        <v>495</v>
      </c>
      <c r="B6" s="41">
        <v>11090</v>
      </c>
      <c r="C6" s="41" t="s">
        <v>324</v>
      </c>
      <c r="D6" s="41" t="s">
        <v>68</v>
      </c>
      <c r="E6" s="41" t="s">
        <v>305</v>
      </c>
      <c r="F6" s="41">
        <v>224</v>
      </c>
      <c r="H6" s="65"/>
    </row>
    <row r="7" spans="1:8" x14ac:dyDescent="0.25">
      <c r="A7" s="41" t="s">
        <v>260</v>
      </c>
      <c r="B7" s="41">
        <v>11433</v>
      </c>
      <c r="C7" s="41" t="s">
        <v>324</v>
      </c>
      <c r="D7" s="41" t="s">
        <v>68</v>
      </c>
      <c r="E7" s="41" t="s">
        <v>305</v>
      </c>
      <c r="F7" s="41">
        <v>224</v>
      </c>
      <c r="H7" s="65"/>
    </row>
    <row r="8" spans="1:8" x14ac:dyDescent="0.25">
      <c r="A8" s="41" t="s">
        <v>259</v>
      </c>
      <c r="B8" s="41">
        <v>11433</v>
      </c>
      <c r="C8" s="41" t="s">
        <v>324</v>
      </c>
      <c r="D8" s="41" t="s">
        <v>68</v>
      </c>
      <c r="E8" s="41" t="s">
        <v>305</v>
      </c>
      <c r="F8" s="41">
        <v>224</v>
      </c>
      <c r="H8" s="65"/>
    </row>
    <row r="9" spans="1:8" x14ac:dyDescent="0.25">
      <c r="A9" s="41" t="s">
        <v>261</v>
      </c>
      <c r="B9" s="41">
        <v>11433</v>
      </c>
      <c r="C9" s="41" t="s">
        <v>254</v>
      </c>
      <c r="D9" s="41" t="s">
        <v>0</v>
      </c>
      <c r="E9" s="41" t="s">
        <v>305</v>
      </c>
      <c r="F9" s="41">
        <v>224</v>
      </c>
      <c r="H9" s="65"/>
    </row>
    <row r="10" spans="1:8" x14ac:dyDescent="0.25">
      <c r="A10" s="41" t="s">
        <v>496</v>
      </c>
      <c r="B10" s="41">
        <v>11433</v>
      </c>
      <c r="C10" s="41" t="s">
        <v>324</v>
      </c>
      <c r="D10" s="41" t="s">
        <v>68</v>
      </c>
      <c r="E10" s="41" t="s">
        <v>305</v>
      </c>
      <c r="F10" s="41">
        <v>224</v>
      </c>
      <c r="H10" s="65"/>
    </row>
    <row r="11" spans="1:8" x14ac:dyDescent="0.25">
      <c r="A11" s="41" t="s">
        <v>263</v>
      </c>
      <c r="B11" s="41">
        <v>11540</v>
      </c>
      <c r="C11" s="41" t="s">
        <v>324</v>
      </c>
      <c r="D11" s="41" t="s">
        <v>68</v>
      </c>
      <c r="E11" s="41" t="s">
        <v>306</v>
      </c>
      <c r="F11" s="41">
        <v>222</v>
      </c>
      <c r="H11" s="65"/>
    </row>
    <row r="12" spans="1:8" x14ac:dyDescent="0.25">
      <c r="A12" s="41" t="s">
        <v>262</v>
      </c>
      <c r="B12" s="41">
        <v>11540</v>
      </c>
      <c r="C12" s="41" t="s">
        <v>324</v>
      </c>
      <c r="D12" s="41" t="s">
        <v>68</v>
      </c>
      <c r="E12" s="41" t="s">
        <v>306</v>
      </c>
      <c r="F12" s="41">
        <v>222</v>
      </c>
      <c r="H12" s="65"/>
    </row>
    <row r="13" spans="1:8" x14ac:dyDescent="0.25">
      <c r="A13" s="41" t="s">
        <v>264</v>
      </c>
      <c r="B13" s="41">
        <v>11540</v>
      </c>
      <c r="C13" s="41" t="s">
        <v>254</v>
      </c>
      <c r="D13" s="41" t="s">
        <v>0</v>
      </c>
      <c r="E13" s="41" t="s">
        <v>306</v>
      </c>
      <c r="F13" s="41">
        <v>222</v>
      </c>
      <c r="H13" s="65"/>
    </row>
    <row r="14" spans="1:8" x14ac:dyDescent="0.25">
      <c r="A14" s="41" t="s">
        <v>497</v>
      </c>
      <c r="B14" s="41">
        <v>11540</v>
      </c>
      <c r="C14" s="41" t="s">
        <v>324</v>
      </c>
      <c r="D14" s="41" t="s">
        <v>68</v>
      </c>
      <c r="E14" s="41" t="s">
        <v>306</v>
      </c>
      <c r="F14" s="41">
        <v>222</v>
      </c>
      <c r="H14" s="65"/>
    </row>
    <row r="15" spans="1:8" x14ac:dyDescent="0.25">
      <c r="A15" s="41" t="s">
        <v>266</v>
      </c>
      <c r="B15" s="41">
        <v>11555</v>
      </c>
      <c r="C15" s="41" t="s">
        <v>324</v>
      </c>
      <c r="D15" s="41" t="s">
        <v>68</v>
      </c>
      <c r="E15" s="41" t="s">
        <v>306</v>
      </c>
      <c r="F15" s="41">
        <v>222</v>
      </c>
      <c r="H15" s="65"/>
    </row>
    <row r="16" spans="1:8" x14ac:dyDescent="0.25">
      <c r="A16" s="41" t="s">
        <v>265</v>
      </c>
      <c r="B16" s="41">
        <v>11555</v>
      </c>
      <c r="C16" s="41" t="s">
        <v>324</v>
      </c>
      <c r="D16" s="41" t="s">
        <v>68</v>
      </c>
      <c r="E16" s="41" t="s">
        <v>306</v>
      </c>
      <c r="F16" s="41">
        <v>222</v>
      </c>
      <c r="H16" s="65"/>
    </row>
    <row r="17" spans="1:8" x14ac:dyDescent="0.25">
      <c r="A17" s="41" t="s">
        <v>267</v>
      </c>
      <c r="B17" s="41">
        <v>11555</v>
      </c>
      <c r="C17" s="41" t="s">
        <v>255</v>
      </c>
      <c r="D17" s="41" t="s">
        <v>0</v>
      </c>
      <c r="E17" s="41" t="s">
        <v>306</v>
      </c>
      <c r="F17" s="41">
        <v>222</v>
      </c>
      <c r="H17" s="65"/>
    </row>
    <row r="18" spans="1:8" x14ac:dyDescent="0.25">
      <c r="A18" s="41" t="s">
        <v>314</v>
      </c>
      <c r="B18" s="41">
        <v>11629</v>
      </c>
      <c r="C18" s="41" t="s">
        <v>324</v>
      </c>
      <c r="D18" s="41" t="s">
        <v>68</v>
      </c>
      <c r="E18" s="41" t="s">
        <v>305</v>
      </c>
      <c r="F18" s="41">
        <v>224</v>
      </c>
      <c r="H18" s="65"/>
    </row>
    <row r="19" spans="1:8" x14ac:dyDescent="0.25">
      <c r="A19" s="41" t="s">
        <v>315</v>
      </c>
      <c r="B19" s="41">
        <v>11629</v>
      </c>
      <c r="C19" s="41" t="s">
        <v>255</v>
      </c>
      <c r="D19" s="41" t="s">
        <v>2</v>
      </c>
      <c r="E19" s="41" t="s">
        <v>305</v>
      </c>
      <c r="F19" s="41">
        <v>224</v>
      </c>
      <c r="H19" s="65"/>
    </row>
    <row r="20" spans="1:8" x14ac:dyDescent="0.25">
      <c r="A20" s="41" t="s">
        <v>307</v>
      </c>
      <c r="B20" s="41">
        <v>11629</v>
      </c>
      <c r="C20" s="41" t="s">
        <v>255</v>
      </c>
      <c r="D20" s="41" t="s">
        <v>1</v>
      </c>
      <c r="E20" s="41" t="s">
        <v>305</v>
      </c>
      <c r="F20" s="41">
        <v>224</v>
      </c>
      <c r="H20" s="65"/>
    </row>
    <row r="21" spans="1:8" x14ac:dyDescent="0.25">
      <c r="A21" s="41" t="s">
        <v>507</v>
      </c>
      <c r="B21" s="41">
        <v>11629</v>
      </c>
      <c r="C21" s="41" t="s">
        <v>324</v>
      </c>
      <c r="D21" s="41" t="s">
        <v>68</v>
      </c>
      <c r="E21" s="41" t="s">
        <v>305</v>
      </c>
      <c r="F21" s="41">
        <v>224</v>
      </c>
      <c r="H21" s="65"/>
    </row>
    <row r="22" spans="1:8" x14ac:dyDescent="0.25">
      <c r="A22" s="41" t="s">
        <v>269</v>
      </c>
      <c r="B22" s="41">
        <v>11680</v>
      </c>
      <c r="C22" s="41" t="s">
        <v>324</v>
      </c>
      <c r="D22" s="41" t="s">
        <v>68</v>
      </c>
      <c r="E22" s="41" t="s">
        <v>305</v>
      </c>
      <c r="F22" s="41">
        <v>224</v>
      </c>
      <c r="H22" s="65"/>
    </row>
    <row r="23" spans="1:8" x14ac:dyDescent="0.25">
      <c r="A23" s="41" t="s">
        <v>268</v>
      </c>
      <c r="B23" s="41">
        <v>11680</v>
      </c>
      <c r="C23" s="41" t="s">
        <v>324</v>
      </c>
      <c r="D23" s="41" t="s">
        <v>68</v>
      </c>
      <c r="E23" s="41" t="s">
        <v>305</v>
      </c>
      <c r="F23" s="41">
        <v>224</v>
      </c>
      <c r="H23" s="65"/>
    </row>
    <row r="24" spans="1:8" x14ac:dyDescent="0.25">
      <c r="A24" s="41" t="s">
        <v>270</v>
      </c>
      <c r="B24" s="41">
        <v>11680</v>
      </c>
      <c r="C24" s="41" t="s">
        <v>254</v>
      </c>
      <c r="D24" s="41" t="s">
        <v>0</v>
      </c>
      <c r="E24" s="41" t="s">
        <v>305</v>
      </c>
      <c r="F24" s="41">
        <v>224</v>
      </c>
      <c r="H24" s="65"/>
    </row>
    <row r="25" spans="1:8" x14ac:dyDescent="0.25">
      <c r="A25" s="41" t="s">
        <v>316</v>
      </c>
      <c r="B25" s="41">
        <v>12010</v>
      </c>
      <c r="C25" s="41" t="s">
        <v>324</v>
      </c>
      <c r="D25" s="41" t="s">
        <v>68</v>
      </c>
      <c r="E25" s="41" t="s">
        <v>305</v>
      </c>
      <c r="F25" s="41">
        <v>224</v>
      </c>
      <c r="H25" s="65"/>
    </row>
    <row r="26" spans="1:8" x14ac:dyDescent="0.25">
      <c r="A26" s="41" t="s">
        <v>317</v>
      </c>
      <c r="B26" s="41">
        <v>12010</v>
      </c>
      <c r="C26" s="41" t="s">
        <v>254</v>
      </c>
      <c r="D26" s="41" t="s">
        <v>2</v>
      </c>
      <c r="E26" s="41" t="s">
        <v>305</v>
      </c>
      <c r="F26" s="41">
        <v>224</v>
      </c>
      <c r="H26" s="65"/>
    </row>
    <row r="27" spans="1:8" x14ac:dyDescent="0.25">
      <c r="A27" s="41" t="s">
        <v>308</v>
      </c>
      <c r="B27" s="41">
        <v>12010</v>
      </c>
      <c r="C27" s="41" t="s">
        <v>254</v>
      </c>
      <c r="D27" s="41" t="s">
        <v>1</v>
      </c>
      <c r="E27" s="41" t="s">
        <v>305</v>
      </c>
      <c r="F27" s="41">
        <v>224</v>
      </c>
      <c r="H27" s="65"/>
    </row>
    <row r="28" spans="1:8" x14ac:dyDescent="0.25">
      <c r="A28" s="41" t="s">
        <v>508</v>
      </c>
      <c r="B28" s="41">
        <v>12010</v>
      </c>
      <c r="C28" s="41" t="s">
        <v>324</v>
      </c>
      <c r="D28" s="41" t="s">
        <v>68</v>
      </c>
      <c r="E28" s="41" t="s">
        <v>305</v>
      </c>
      <c r="F28" s="41">
        <v>224</v>
      </c>
      <c r="H28" s="65"/>
    </row>
    <row r="29" spans="1:8" x14ac:dyDescent="0.25">
      <c r="A29" s="41" t="s">
        <v>272</v>
      </c>
      <c r="B29" s="41">
        <v>12100</v>
      </c>
      <c r="C29" s="41" t="s">
        <v>324</v>
      </c>
      <c r="D29" s="41" t="s">
        <v>68</v>
      </c>
      <c r="E29" s="41" t="s">
        <v>305</v>
      </c>
      <c r="F29" s="41">
        <v>224</v>
      </c>
      <c r="H29" s="65"/>
    </row>
    <row r="30" spans="1:8" x14ac:dyDescent="0.25">
      <c r="A30" s="41" t="s">
        <v>271</v>
      </c>
      <c r="B30" s="41">
        <v>12100</v>
      </c>
      <c r="C30" s="41" t="s">
        <v>324</v>
      </c>
      <c r="D30" s="41" t="s">
        <v>68</v>
      </c>
      <c r="E30" s="41" t="s">
        <v>305</v>
      </c>
      <c r="F30" s="41">
        <v>224</v>
      </c>
      <c r="H30" s="65"/>
    </row>
    <row r="31" spans="1:8" x14ac:dyDescent="0.25">
      <c r="A31" s="41" t="s">
        <v>273</v>
      </c>
      <c r="B31" s="41">
        <v>12100</v>
      </c>
      <c r="C31" s="41" t="s">
        <v>254</v>
      </c>
      <c r="D31" s="41" t="s">
        <v>0</v>
      </c>
      <c r="E31" s="41" t="s">
        <v>305</v>
      </c>
      <c r="F31" s="41">
        <v>224</v>
      </c>
      <c r="H31" s="65"/>
    </row>
    <row r="32" spans="1:8" x14ac:dyDescent="0.25">
      <c r="A32" s="41" t="s">
        <v>498</v>
      </c>
      <c r="B32" s="41">
        <v>12100</v>
      </c>
      <c r="C32" s="41" t="s">
        <v>324</v>
      </c>
      <c r="D32" s="41" t="s">
        <v>68</v>
      </c>
      <c r="E32" s="41" t="s">
        <v>305</v>
      </c>
      <c r="F32" s="41">
        <v>224</v>
      </c>
      <c r="H32" s="65"/>
    </row>
    <row r="33" spans="1:8" x14ac:dyDescent="0.25">
      <c r="A33" s="41" t="s">
        <v>275</v>
      </c>
      <c r="B33" s="41">
        <v>12308</v>
      </c>
      <c r="C33" s="41" t="s">
        <v>324</v>
      </c>
      <c r="D33" s="41" t="s">
        <v>68</v>
      </c>
      <c r="E33" s="41" t="s">
        <v>305</v>
      </c>
      <c r="F33" s="41">
        <v>224</v>
      </c>
      <c r="H33" s="65"/>
    </row>
    <row r="34" spans="1:8" x14ac:dyDescent="0.25">
      <c r="A34" s="41" t="s">
        <v>274</v>
      </c>
      <c r="B34" s="41">
        <v>12308</v>
      </c>
      <c r="C34" s="41" t="s">
        <v>324</v>
      </c>
      <c r="D34" s="41" t="s">
        <v>68</v>
      </c>
      <c r="E34" s="41" t="s">
        <v>305</v>
      </c>
      <c r="F34" s="41">
        <v>224</v>
      </c>
      <c r="H34" s="65"/>
    </row>
    <row r="35" spans="1:8" x14ac:dyDescent="0.25">
      <c r="A35" s="41" t="s">
        <v>276</v>
      </c>
      <c r="B35" s="41">
        <v>12308</v>
      </c>
      <c r="C35" s="41" t="s">
        <v>254</v>
      </c>
      <c r="D35" s="41" t="s">
        <v>0</v>
      </c>
      <c r="E35" s="41" t="s">
        <v>305</v>
      </c>
      <c r="F35" s="41">
        <v>224</v>
      </c>
      <c r="H35" s="65"/>
    </row>
    <row r="36" spans="1:8" x14ac:dyDescent="0.25">
      <c r="A36" s="41" t="s">
        <v>499</v>
      </c>
      <c r="B36" s="41">
        <v>12308</v>
      </c>
      <c r="C36" s="41" t="s">
        <v>324</v>
      </c>
      <c r="D36" s="41" t="s">
        <v>68</v>
      </c>
      <c r="E36" s="41" t="s">
        <v>305</v>
      </c>
      <c r="F36" s="41">
        <v>224</v>
      </c>
      <c r="H36" s="65"/>
    </row>
    <row r="37" spans="1:8" x14ac:dyDescent="0.25">
      <c r="A37" s="41" t="s">
        <v>318</v>
      </c>
      <c r="B37" s="41">
        <v>12417</v>
      </c>
      <c r="C37" s="41" t="s">
        <v>324</v>
      </c>
      <c r="D37" s="41" t="s">
        <v>68</v>
      </c>
      <c r="E37" s="41" t="s">
        <v>305</v>
      </c>
      <c r="F37" s="41">
        <v>224</v>
      </c>
      <c r="H37" s="65"/>
    </row>
    <row r="38" spans="1:8" x14ac:dyDescent="0.25">
      <c r="A38" s="41" t="s">
        <v>319</v>
      </c>
      <c r="B38" s="41">
        <v>12417</v>
      </c>
      <c r="C38" s="41" t="s">
        <v>255</v>
      </c>
      <c r="D38" s="41" t="s">
        <v>2</v>
      </c>
      <c r="E38" s="41" t="s">
        <v>305</v>
      </c>
      <c r="F38" s="41">
        <v>224</v>
      </c>
      <c r="H38" s="65"/>
    </row>
    <row r="39" spans="1:8" x14ac:dyDescent="0.25">
      <c r="A39" s="41" t="s">
        <v>309</v>
      </c>
      <c r="B39" s="41">
        <v>12417</v>
      </c>
      <c r="C39" s="41" t="s">
        <v>255</v>
      </c>
      <c r="D39" s="41" t="s">
        <v>1</v>
      </c>
      <c r="E39" s="41" t="s">
        <v>305</v>
      </c>
      <c r="F39" s="41">
        <v>224</v>
      </c>
      <c r="H39" s="65"/>
    </row>
    <row r="40" spans="1:8" x14ac:dyDescent="0.25">
      <c r="A40" s="41" t="s">
        <v>278</v>
      </c>
      <c r="B40" s="41">
        <v>12435</v>
      </c>
      <c r="C40" s="41" t="s">
        <v>324</v>
      </c>
      <c r="D40" s="41" t="s">
        <v>68</v>
      </c>
      <c r="E40" s="41" t="s">
        <v>305</v>
      </c>
      <c r="F40" s="41">
        <v>224</v>
      </c>
      <c r="H40" s="65"/>
    </row>
    <row r="41" spans="1:8" x14ac:dyDescent="0.25">
      <c r="A41" s="41" t="s">
        <v>277</v>
      </c>
      <c r="B41" s="41">
        <v>12435</v>
      </c>
      <c r="C41" s="41" t="s">
        <v>324</v>
      </c>
      <c r="D41" s="41" t="s">
        <v>68</v>
      </c>
      <c r="E41" s="41" t="s">
        <v>305</v>
      </c>
      <c r="F41" s="41">
        <v>224</v>
      </c>
      <c r="H41" s="65"/>
    </row>
    <row r="42" spans="1:8" x14ac:dyDescent="0.25">
      <c r="A42" s="41" t="s">
        <v>279</v>
      </c>
      <c r="B42" s="41">
        <v>12435</v>
      </c>
      <c r="C42" s="41" t="s">
        <v>255</v>
      </c>
      <c r="D42" s="41" t="s">
        <v>0</v>
      </c>
      <c r="E42" s="41" t="s">
        <v>305</v>
      </c>
      <c r="F42" s="41">
        <v>224</v>
      </c>
      <c r="H42" s="65"/>
    </row>
    <row r="43" spans="1:8" x14ac:dyDescent="0.25">
      <c r="A43" s="41" t="s">
        <v>501</v>
      </c>
      <c r="B43" s="41">
        <v>12435</v>
      </c>
      <c r="C43" s="41" t="s">
        <v>324</v>
      </c>
      <c r="D43" s="41" t="s">
        <v>68</v>
      </c>
      <c r="E43" s="41" t="s">
        <v>305</v>
      </c>
      <c r="F43" s="41">
        <v>224</v>
      </c>
      <c r="H43" s="65"/>
    </row>
    <row r="44" spans="1:8" x14ac:dyDescent="0.25">
      <c r="A44" s="41" t="s">
        <v>281</v>
      </c>
      <c r="B44" s="41">
        <v>12451</v>
      </c>
      <c r="C44" s="41" t="s">
        <v>324</v>
      </c>
      <c r="D44" s="41" t="s">
        <v>68</v>
      </c>
      <c r="E44" s="41" t="s">
        <v>305</v>
      </c>
      <c r="F44" s="41">
        <v>224</v>
      </c>
      <c r="H44" s="65"/>
    </row>
    <row r="45" spans="1:8" x14ac:dyDescent="0.25">
      <c r="A45" s="41" t="s">
        <v>280</v>
      </c>
      <c r="B45" s="41">
        <v>12451</v>
      </c>
      <c r="C45" s="41" t="s">
        <v>324</v>
      </c>
      <c r="D45" s="41" t="s">
        <v>68</v>
      </c>
      <c r="E45" s="41" t="s">
        <v>305</v>
      </c>
      <c r="F45" s="41">
        <v>224</v>
      </c>
      <c r="H45" s="65"/>
    </row>
    <row r="46" spans="1:8" x14ac:dyDescent="0.25">
      <c r="A46" s="41" t="s">
        <v>282</v>
      </c>
      <c r="B46" s="41">
        <v>12451</v>
      </c>
      <c r="C46" s="41" t="s">
        <v>254</v>
      </c>
      <c r="D46" s="41" t="s">
        <v>0</v>
      </c>
      <c r="E46" s="41" t="s">
        <v>305</v>
      </c>
      <c r="F46" s="41">
        <v>224</v>
      </c>
      <c r="H46" s="65"/>
    </row>
    <row r="47" spans="1:8" x14ac:dyDescent="0.25">
      <c r="A47" s="41" t="s">
        <v>500</v>
      </c>
      <c r="B47" s="41">
        <v>12451</v>
      </c>
      <c r="C47" s="41" t="s">
        <v>324</v>
      </c>
      <c r="D47" s="41" t="s">
        <v>68</v>
      </c>
      <c r="E47" s="41" t="s">
        <v>305</v>
      </c>
      <c r="F47" s="41">
        <v>224</v>
      </c>
      <c r="H47" s="65"/>
    </row>
    <row r="48" spans="1:8" x14ac:dyDescent="0.25">
      <c r="A48" s="41" t="s">
        <v>284</v>
      </c>
      <c r="B48" s="41">
        <v>12467</v>
      </c>
      <c r="C48" s="41" t="s">
        <v>324</v>
      </c>
      <c r="D48" s="41" t="s">
        <v>68</v>
      </c>
      <c r="E48" s="41" t="s">
        <v>310</v>
      </c>
      <c r="F48" s="41">
        <v>224</v>
      </c>
      <c r="H48" s="65"/>
    </row>
    <row r="49" spans="1:8" x14ac:dyDescent="0.25">
      <c r="A49" s="41" t="s">
        <v>283</v>
      </c>
      <c r="B49" s="41">
        <v>12467</v>
      </c>
      <c r="C49" s="41" t="s">
        <v>324</v>
      </c>
      <c r="D49" s="41" t="s">
        <v>68</v>
      </c>
      <c r="E49" s="41" t="s">
        <v>310</v>
      </c>
      <c r="F49" s="41">
        <v>224</v>
      </c>
      <c r="H49" s="65"/>
    </row>
    <row r="50" spans="1:8" x14ac:dyDescent="0.25">
      <c r="A50" s="41" t="s">
        <v>285</v>
      </c>
      <c r="B50" s="41">
        <v>12467</v>
      </c>
      <c r="C50" s="41" t="s">
        <v>255</v>
      </c>
      <c r="D50" s="41" t="s">
        <v>0</v>
      </c>
      <c r="E50" s="41" t="s">
        <v>310</v>
      </c>
      <c r="F50" s="41">
        <v>224</v>
      </c>
      <c r="H50" s="65"/>
    </row>
    <row r="51" spans="1:8" x14ac:dyDescent="0.25">
      <c r="A51" s="41" t="s">
        <v>502</v>
      </c>
      <c r="B51" s="41">
        <v>12467</v>
      </c>
      <c r="C51" s="41" t="s">
        <v>324</v>
      </c>
      <c r="D51" s="41" t="s">
        <v>68</v>
      </c>
      <c r="E51" s="41" t="s">
        <v>310</v>
      </c>
      <c r="F51" s="41">
        <v>224</v>
      </c>
      <c r="H51" s="65"/>
    </row>
    <row r="52" spans="1:8" x14ac:dyDescent="0.25">
      <c r="A52" s="41" t="s">
        <v>287</v>
      </c>
      <c r="B52" s="41">
        <v>12647</v>
      </c>
      <c r="C52" s="41" t="s">
        <v>324</v>
      </c>
      <c r="D52" s="41" t="s">
        <v>68</v>
      </c>
      <c r="E52" s="41" t="s">
        <v>305</v>
      </c>
      <c r="F52" s="41">
        <v>224</v>
      </c>
      <c r="H52" s="65"/>
    </row>
    <row r="53" spans="1:8" x14ac:dyDescent="0.25">
      <c r="A53" s="41" t="s">
        <v>286</v>
      </c>
      <c r="B53" s="41">
        <v>12647</v>
      </c>
      <c r="C53" s="41" t="s">
        <v>324</v>
      </c>
      <c r="D53" s="41" t="s">
        <v>68</v>
      </c>
      <c r="E53" s="41" t="s">
        <v>305</v>
      </c>
      <c r="F53" s="41">
        <v>224</v>
      </c>
      <c r="H53" s="65"/>
    </row>
    <row r="54" spans="1:8" x14ac:dyDescent="0.25">
      <c r="A54" s="41" t="s">
        <v>288</v>
      </c>
      <c r="B54" s="41">
        <v>12647</v>
      </c>
      <c r="C54" s="41" t="s">
        <v>255</v>
      </c>
      <c r="D54" s="41" t="s">
        <v>0</v>
      </c>
      <c r="E54" s="41" t="s">
        <v>305</v>
      </c>
      <c r="F54" s="41">
        <v>224</v>
      </c>
      <c r="H54" s="65"/>
    </row>
    <row r="55" spans="1:8" x14ac:dyDescent="0.25">
      <c r="A55" s="41" t="s">
        <v>503</v>
      </c>
      <c r="B55" s="41">
        <v>12647</v>
      </c>
      <c r="C55" s="41" t="s">
        <v>324</v>
      </c>
      <c r="D55" s="41" t="s">
        <v>68</v>
      </c>
      <c r="E55" s="41" t="s">
        <v>305</v>
      </c>
      <c r="F55" s="41">
        <v>224</v>
      </c>
      <c r="H55" s="65"/>
    </row>
    <row r="56" spans="1:8" x14ac:dyDescent="0.25">
      <c r="A56" s="41" t="s">
        <v>290</v>
      </c>
      <c r="B56" s="41">
        <v>12736</v>
      </c>
      <c r="C56" s="41" t="s">
        <v>324</v>
      </c>
      <c r="D56" s="41" t="s">
        <v>68</v>
      </c>
      <c r="E56" s="41" t="s">
        <v>305</v>
      </c>
      <c r="F56" s="41">
        <v>224</v>
      </c>
      <c r="H56" s="65"/>
    </row>
    <row r="57" spans="1:8" x14ac:dyDescent="0.25">
      <c r="A57" s="41" t="s">
        <v>289</v>
      </c>
      <c r="B57" s="41">
        <v>12736</v>
      </c>
      <c r="C57" s="41" t="s">
        <v>324</v>
      </c>
      <c r="D57" s="41" t="s">
        <v>68</v>
      </c>
      <c r="E57" s="41" t="s">
        <v>305</v>
      </c>
      <c r="F57" s="41">
        <v>224</v>
      </c>
      <c r="H57" s="65"/>
    </row>
    <row r="58" spans="1:8" x14ac:dyDescent="0.25">
      <c r="A58" s="41" t="s">
        <v>291</v>
      </c>
      <c r="B58" s="41">
        <v>12736</v>
      </c>
      <c r="C58" s="41" t="s">
        <v>255</v>
      </c>
      <c r="D58" s="41" t="s">
        <v>0</v>
      </c>
      <c r="E58" s="41" t="s">
        <v>305</v>
      </c>
      <c r="F58" s="41">
        <v>224</v>
      </c>
      <c r="H58" s="65"/>
    </row>
    <row r="59" spans="1:8" x14ac:dyDescent="0.25">
      <c r="A59" s="41" t="s">
        <v>504</v>
      </c>
      <c r="B59" s="41">
        <v>12736</v>
      </c>
      <c r="C59" s="41" t="s">
        <v>324</v>
      </c>
      <c r="D59" s="41" t="s">
        <v>68</v>
      </c>
      <c r="E59" s="41" t="s">
        <v>305</v>
      </c>
      <c r="F59" s="41">
        <v>224</v>
      </c>
      <c r="H59" s="65"/>
    </row>
    <row r="60" spans="1:8" x14ac:dyDescent="0.25">
      <c r="A60" s="41" t="s">
        <v>293</v>
      </c>
      <c r="B60" s="41">
        <v>13350</v>
      </c>
      <c r="C60" s="41" t="s">
        <v>324</v>
      </c>
      <c r="D60" s="41" t="s">
        <v>68</v>
      </c>
      <c r="E60" s="41" t="s">
        <v>310</v>
      </c>
      <c r="F60" s="41">
        <v>224</v>
      </c>
      <c r="H60" s="65"/>
    </row>
    <row r="61" spans="1:8" x14ac:dyDescent="0.25">
      <c r="A61" s="41" t="s">
        <v>292</v>
      </c>
      <c r="B61" s="41">
        <v>13350</v>
      </c>
      <c r="C61" s="41" t="s">
        <v>324</v>
      </c>
      <c r="D61" s="41" t="s">
        <v>68</v>
      </c>
      <c r="E61" s="41" t="s">
        <v>310</v>
      </c>
      <c r="F61" s="41">
        <v>224</v>
      </c>
      <c r="H61" s="65"/>
    </row>
    <row r="62" spans="1:8" x14ac:dyDescent="0.25">
      <c r="A62" s="41" t="s">
        <v>294</v>
      </c>
      <c r="B62" s="41">
        <v>13350</v>
      </c>
      <c r="C62" s="41" t="s">
        <v>254</v>
      </c>
      <c r="D62" s="41" t="s">
        <v>0</v>
      </c>
      <c r="E62" s="41" t="s">
        <v>310</v>
      </c>
      <c r="F62" s="41">
        <v>224</v>
      </c>
      <c r="H62" s="65"/>
    </row>
    <row r="63" spans="1:8" x14ac:dyDescent="0.25">
      <c r="A63" s="41" t="s">
        <v>320</v>
      </c>
      <c r="B63" s="41">
        <v>13487</v>
      </c>
      <c r="C63" s="41" t="s">
        <v>324</v>
      </c>
      <c r="D63" s="41" t="s">
        <v>68</v>
      </c>
      <c r="E63" s="41" t="s">
        <v>310</v>
      </c>
      <c r="F63" s="41">
        <v>224</v>
      </c>
      <c r="H63" s="65"/>
    </row>
    <row r="64" spans="1:8" x14ac:dyDescent="0.25">
      <c r="A64" s="41" t="s">
        <v>321</v>
      </c>
      <c r="B64" s="41">
        <v>13487</v>
      </c>
      <c r="C64" s="41" t="s">
        <v>255</v>
      </c>
      <c r="D64" s="41" t="s">
        <v>2</v>
      </c>
      <c r="E64" s="41" t="s">
        <v>310</v>
      </c>
      <c r="F64" s="41">
        <v>224</v>
      </c>
      <c r="H64" s="65"/>
    </row>
    <row r="65" spans="1:8" x14ac:dyDescent="0.25">
      <c r="A65" s="41" t="s">
        <v>311</v>
      </c>
      <c r="B65" s="41">
        <v>13487</v>
      </c>
      <c r="C65" s="41" t="s">
        <v>255</v>
      </c>
      <c r="D65" s="41" t="s">
        <v>1</v>
      </c>
      <c r="E65" s="41" t="s">
        <v>310</v>
      </c>
      <c r="F65" s="41">
        <v>224</v>
      </c>
      <c r="H65" s="65"/>
    </row>
    <row r="66" spans="1:8" x14ac:dyDescent="0.25">
      <c r="A66" s="41" t="s">
        <v>509</v>
      </c>
      <c r="B66" s="41">
        <v>13487</v>
      </c>
      <c r="C66" s="41" t="s">
        <v>324</v>
      </c>
      <c r="D66" s="41" t="s">
        <v>68</v>
      </c>
      <c r="E66" s="41" t="s">
        <v>310</v>
      </c>
      <c r="F66" s="41">
        <v>224</v>
      </c>
    </row>
    <row r="67" spans="1:8" x14ac:dyDescent="0.25">
      <c r="A67" s="41" t="s">
        <v>296</v>
      </c>
      <c r="B67" s="41">
        <v>13491</v>
      </c>
      <c r="C67" s="41" t="s">
        <v>324</v>
      </c>
      <c r="D67" s="41" t="s">
        <v>68</v>
      </c>
      <c r="E67" s="41" t="s">
        <v>310</v>
      </c>
      <c r="F67" s="41">
        <v>224</v>
      </c>
    </row>
    <row r="68" spans="1:8" x14ac:dyDescent="0.25">
      <c r="A68" s="41" t="s">
        <v>295</v>
      </c>
      <c r="B68" s="41">
        <v>13491</v>
      </c>
      <c r="C68" s="41" t="s">
        <v>324</v>
      </c>
      <c r="D68" s="41" t="s">
        <v>68</v>
      </c>
      <c r="E68" s="41" t="s">
        <v>310</v>
      </c>
      <c r="F68" s="41">
        <v>224</v>
      </c>
    </row>
    <row r="69" spans="1:8" x14ac:dyDescent="0.25">
      <c r="A69" s="41" t="s">
        <v>297</v>
      </c>
      <c r="B69" s="41">
        <v>13491</v>
      </c>
      <c r="C69" s="41" t="s">
        <v>255</v>
      </c>
      <c r="D69" s="41" t="s">
        <v>0</v>
      </c>
      <c r="E69" s="41" t="s">
        <v>310</v>
      </c>
      <c r="F69" s="41">
        <v>224</v>
      </c>
    </row>
    <row r="70" spans="1:8" x14ac:dyDescent="0.25">
      <c r="A70" s="41" t="s">
        <v>322</v>
      </c>
      <c r="B70" s="41">
        <v>13509</v>
      </c>
      <c r="C70" s="41" t="s">
        <v>255</v>
      </c>
      <c r="D70" s="41" t="s">
        <v>2</v>
      </c>
      <c r="E70" s="41" t="s">
        <v>310</v>
      </c>
      <c r="F70" s="41">
        <v>224</v>
      </c>
    </row>
    <row r="71" spans="1:8" x14ac:dyDescent="0.25">
      <c r="A71" s="41" t="s">
        <v>323</v>
      </c>
      <c r="B71" s="41">
        <v>13509</v>
      </c>
      <c r="C71" s="41" t="s">
        <v>324</v>
      </c>
      <c r="D71" s="41" t="s">
        <v>68</v>
      </c>
      <c r="E71" s="41" t="s">
        <v>310</v>
      </c>
      <c r="F71" s="41">
        <v>224</v>
      </c>
    </row>
    <row r="72" spans="1:8" x14ac:dyDescent="0.25">
      <c r="A72" s="41" t="s">
        <v>312</v>
      </c>
      <c r="B72" s="41">
        <v>13509</v>
      </c>
      <c r="C72" s="41" t="s">
        <v>255</v>
      </c>
      <c r="D72" s="41" t="s">
        <v>1</v>
      </c>
      <c r="E72" s="41" t="s">
        <v>310</v>
      </c>
      <c r="F72" s="41">
        <v>224</v>
      </c>
    </row>
    <row r="73" spans="1:8" x14ac:dyDescent="0.25">
      <c r="A73" s="41" t="s">
        <v>510</v>
      </c>
      <c r="B73" s="41">
        <v>13509</v>
      </c>
      <c r="C73" s="41" t="s">
        <v>255</v>
      </c>
      <c r="D73" s="41" t="s">
        <v>1</v>
      </c>
      <c r="E73" s="41" t="s">
        <v>310</v>
      </c>
      <c r="F73" s="41">
        <v>224</v>
      </c>
    </row>
    <row r="74" spans="1:8" x14ac:dyDescent="0.25">
      <c r="A74" s="41" t="s">
        <v>299</v>
      </c>
      <c r="B74" s="41">
        <v>14023</v>
      </c>
      <c r="C74" s="41" t="s">
        <v>324</v>
      </c>
      <c r="D74" s="41" t="s">
        <v>68</v>
      </c>
      <c r="E74" s="41" t="s">
        <v>313</v>
      </c>
      <c r="F74" s="41">
        <v>113</v>
      </c>
    </row>
    <row r="75" spans="1:8" x14ac:dyDescent="0.25">
      <c r="A75" s="41" t="s">
        <v>298</v>
      </c>
      <c r="B75" s="41">
        <v>14023</v>
      </c>
      <c r="C75" s="41" t="s">
        <v>324</v>
      </c>
      <c r="D75" s="41" t="s">
        <v>68</v>
      </c>
      <c r="E75" s="41" t="s">
        <v>313</v>
      </c>
      <c r="F75" s="41">
        <v>113</v>
      </c>
    </row>
    <row r="76" spans="1:8" x14ac:dyDescent="0.25">
      <c r="A76" s="41" t="s">
        <v>300</v>
      </c>
      <c r="B76" s="41">
        <v>14023</v>
      </c>
      <c r="C76" s="41" t="s">
        <v>255</v>
      </c>
      <c r="D76" s="41" t="s">
        <v>0</v>
      </c>
      <c r="E76" s="41" t="s">
        <v>313</v>
      </c>
      <c r="F76" s="41">
        <v>113</v>
      </c>
    </row>
    <row r="77" spans="1:8" x14ac:dyDescent="0.25">
      <c r="A77" s="41" t="s">
        <v>505</v>
      </c>
      <c r="B77" s="41">
        <v>14023</v>
      </c>
      <c r="C77" s="41" t="s">
        <v>324</v>
      </c>
      <c r="D77" s="41" t="s">
        <v>68</v>
      </c>
      <c r="E77" s="41" t="s">
        <v>313</v>
      </c>
      <c r="F77" s="41">
        <v>113</v>
      </c>
    </row>
  </sheetData>
  <sortState ref="A2:L78">
    <sortCondition ref="B2:B78"/>
    <sortCondition ref="A2:A7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9.140625" style="47"/>
    <col min="2" max="2" width="13.7109375" style="47" bestFit="1" customWidth="1"/>
    <col min="3" max="3" width="7.7109375" style="47" bestFit="1" customWidth="1"/>
    <col min="4" max="4" width="10.5703125" style="47" bestFit="1" customWidth="1"/>
    <col min="5" max="7" width="9.140625" style="47"/>
    <col min="8" max="8" width="10.42578125" style="47" customWidth="1"/>
    <col min="9" max="9" width="12.85546875" style="47" bestFit="1" customWidth="1"/>
    <col min="10" max="10" width="12" style="47" bestFit="1" customWidth="1"/>
    <col min="11" max="11" width="13.42578125" style="47" bestFit="1" customWidth="1"/>
    <col min="12" max="12" width="18.140625" style="47" bestFit="1" customWidth="1"/>
    <col min="13" max="13" width="17.28515625" style="47" bestFit="1" customWidth="1"/>
    <col min="14" max="14" width="19.140625" style="47" bestFit="1" customWidth="1"/>
    <col min="15" max="15" width="12.42578125" style="47" bestFit="1" customWidth="1"/>
    <col min="16" max="16" width="10" style="47" bestFit="1" customWidth="1"/>
    <col min="17" max="17" width="25.28515625" style="47" bestFit="1" customWidth="1"/>
    <col min="18" max="18" width="24.28515625" style="47" bestFit="1" customWidth="1"/>
    <col min="19" max="19" width="21.5703125" style="47" bestFit="1" customWidth="1"/>
    <col min="20" max="20" width="28.28515625" style="47" bestFit="1" customWidth="1"/>
    <col min="21" max="16384" width="9.140625" style="47"/>
  </cols>
  <sheetData>
    <row r="1" spans="1:26" s="49" customFormat="1" x14ac:dyDescent="0.25">
      <c r="A1" s="129" t="s">
        <v>1330</v>
      </c>
      <c r="W1" s="14"/>
      <c r="X1" s="14"/>
      <c r="Y1" s="14"/>
      <c r="Z1" s="14"/>
    </row>
    <row r="2" spans="1:26" ht="30" thickBot="1" x14ac:dyDescent="0.3">
      <c r="A2" s="25" t="s">
        <v>458</v>
      </c>
      <c r="B2" s="25" t="s">
        <v>1137</v>
      </c>
      <c r="C2" s="25" t="s">
        <v>457</v>
      </c>
      <c r="D2" s="25" t="s">
        <v>331</v>
      </c>
      <c r="E2" s="25" t="s">
        <v>69</v>
      </c>
      <c r="F2" s="25" t="s">
        <v>70</v>
      </c>
      <c r="G2" s="25" t="s">
        <v>117</v>
      </c>
      <c r="H2" s="8" t="s">
        <v>1063</v>
      </c>
      <c r="I2" s="61" t="s">
        <v>1147</v>
      </c>
      <c r="J2" s="61" t="s">
        <v>1148</v>
      </c>
      <c r="K2" s="61" t="s">
        <v>1306</v>
      </c>
      <c r="L2" s="61" t="s">
        <v>1150</v>
      </c>
      <c r="M2" s="61" t="s">
        <v>1151</v>
      </c>
      <c r="N2" s="61" t="s">
        <v>1152</v>
      </c>
      <c r="O2" s="61" t="s">
        <v>1153</v>
      </c>
      <c r="P2" s="61" t="s">
        <v>72</v>
      </c>
      <c r="Q2" s="62" t="s">
        <v>1154</v>
      </c>
      <c r="R2" s="62" t="s">
        <v>1155</v>
      </c>
      <c r="S2" s="62" t="s">
        <v>1064</v>
      </c>
      <c r="T2" s="25" t="s">
        <v>1065</v>
      </c>
      <c r="U2" s="25" t="s">
        <v>1307</v>
      </c>
    </row>
    <row r="3" spans="1:26" ht="15.75" thickTop="1" x14ac:dyDescent="0.25">
      <c r="A3" s="38">
        <v>14701</v>
      </c>
      <c r="B3" s="38" t="s">
        <v>118</v>
      </c>
      <c r="C3" s="38" t="s">
        <v>0</v>
      </c>
      <c r="D3" s="38" t="s">
        <v>332</v>
      </c>
      <c r="E3" s="52" t="s">
        <v>120</v>
      </c>
      <c r="F3" s="38" t="s">
        <v>121</v>
      </c>
      <c r="G3" s="38" t="s">
        <v>73</v>
      </c>
      <c r="H3" s="38" t="s">
        <v>69</v>
      </c>
      <c r="I3" s="38">
        <v>0</v>
      </c>
      <c r="J3" s="38">
        <v>37</v>
      </c>
      <c r="K3" s="38">
        <v>37</v>
      </c>
      <c r="L3" s="38">
        <v>13</v>
      </c>
      <c r="M3" s="38">
        <v>43</v>
      </c>
      <c r="N3" s="38">
        <v>56</v>
      </c>
      <c r="O3" s="38">
        <v>0</v>
      </c>
      <c r="P3" s="38">
        <v>19</v>
      </c>
      <c r="Q3" s="58">
        <v>6.6867168335099998E-97</v>
      </c>
      <c r="R3" s="38">
        <v>1</v>
      </c>
      <c r="S3" s="38" t="s">
        <v>413</v>
      </c>
      <c r="T3" s="38" t="s">
        <v>413</v>
      </c>
      <c r="U3" s="38" t="str">
        <f>IF(S3=T3, "Y", "N")</f>
        <v>Y</v>
      </c>
    </row>
    <row r="4" spans="1:26" x14ac:dyDescent="0.25">
      <c r="A4" s="41">
        <v>14702</v>
      </c>
      <c r="B4" s="41" t="s">
        <v>118</v>
      </c>
      <c r="C4" s="41" t="s">
        <v>0</v>
      </c>
      <c r="D4" s="41" t="s">
        <v>332</v>
      </c>
      <c r="E4" s="53" t="s">
        <v>123</v>
      </c>
      <c r="F4" s="41" t="s">
        <v>124</v>
      </c>
      <c r="G4" s="41" t="s">
        <v>74</v>
      </c>
      <c r="H4" s="41" t="s">
        <v>69</v>
      </c>
      <c r="I4" s="41">
        <v>0</v>
      </c>
      <c r="J4" s="41">
        <v>3</v>
      </c>
      <c r="K4" s="41">
        <v>3</v>
      </c>
      <c r="L4" s="41">
        <v>21</v>
      </c>
      <c r="M4" s="41">
        <v>71</v>
      </c>
      <c r="N4" s="41">
        <v>92</v>
      </c>
      <c r="O4" s="41">
        <v>0</v>
      </c>
      <c r="P4" s="41">
        <v>17</v>
      </c>
      <c r="Q4" s="41">
        <v>0.89343663777399995</v>
      </c>
      <c r="R4" s="41">
        <v>0.10656336222600001</v>
      </c>
      <c r="S4" s="38" t="s">
        <v>414</v>
      </c>
      <c r="T4" s="41" t="s">
        <v>413</v>
      </c>
      <c r="U4" s="41" t="str">
        <f t="shared" ref="U4:U61" si="0">IF(S4=T4, "Y", "N")</f>
        <v>N</v>
      </c>
    </row>
    <row r="5" spans="1:26" x14ac:dyDescent="0.25">
      <c r="A5" s="41">
        <v>14703</v>
      </c>
      <c r="B5" s="41" t="s">
        <v>118</v>
      </c>
      <c r="C5" s="41" t="s">
        <v>0</v>
      </c>
      <c r="D5" s="41" t="s">
        <v>332</v>
      </c>
      <c r="E5" s="53" t="s">
        <v>125</v>
      </c>
      <c r="F5" s="41" t="s">
        <v>126</v>
      </c>
      <c r="G5" s="41" t="s">
        <v>75</v>
      </c>
      <c r="H5" s="41" t="s">
        <v>69</v>
      </c>
      <c r="I5" s="41">
        <v>0</v>
      </c>
      <c r="J5" s="41">
        <v>16</v>
      </c>
      <c r="K5" s="41">
        <v>16</v>
      </c>
      <c r="L5" s="41">
        <v>20</v>
      </c>
      <c r="M5" s="41">
        <v>59</v>
      </c>
      <c r="N5" s="41">
        <v>79</v>
      </c>
      <c r="O5" s="41">
        <v>0</v>
      </c>
      <c r="P5" s="41">
        <v>17</v>
      </c>
      <c r="Q5" s="59">
        <v>1.0988144037299999E-30</v>
      </c>
      <c r="R5" s="41">
        <v>1</v>
      </c>
      <c r="S5" s="38" t="s">
        <v>413</v>
      </c>
      <c r="T5" s="41" t="s">
        <v>413</v>
      </c>
      <c r="U5" s="41" t="str">
        <f t="shared" si="0"/>
        <v>Y</v>
      </c>
    </row>
    <row r="6" spans="1:26" x14ac:dyDescent="0.25">
      <c r="A6" s="41">
        <v>14704</v>
      </c>
      <c r="B6" s="41" t="s">
        <v>118</v>
      </c>
      <c r="C6" s="41" t="s">
        <v>0</v>
      </c>
      <c r="D6" s="41" t="s">
        <v>332</v>
      </c>
      <c r="E6" s="53" t="s">
        <v>127</v>
      </c>
      <c r="F6" s="41" t="s">
        <v>128</v>
      </c>
      <c r="G6" s="130" t="s">
        <v>75</v>
      </c>
      <c r="H6" s="41" t="s">
        <v>69</v>
      </c>
      <c r="I6" s="41">
        <v>0</v>
      </c>
      <c r="J6" s="41">
        <v>29</v>
      </c>
      <c r="K6" s="41">
        <v>29</v>
      </c>
      <c r="L6" s="41">
        <v>16</v>
      </c>
      <c r="M6" s="41">
        <v>49</v>
      </c>
      <c r="N6" s="41">
        <v>65</v>
      </c>
      <c r="O6" s="41">
        <v>0</v>
      </c>
      <c r="P6" s="41">
        <v>18</v>
      </c>
      <c r="Q6" s="59">
        <v>7.4975991135500004E-66</v>
      </c>
      <c r="R6" s="41">
        <v>1</v>
      </c>
      <c r="S6" s="38" t="s">
        <v>413</v>
      </c>
      <c r="T6" s="41" t="s">
        <v>413</v>
      </c>
      <c r="U6" s="41" t="str">
        <f t="shared" si="0"/>
        <v>Y</v>
      </c>
    </row>
    <row r="7" spans="1:26" x14ac:dyDescent="0.25">
      <c r="A7" s="41">
        <v>14709</v>
      </c>
      <c r="B7" s="41" t="s">
        <v>118</v>
      </c>
      <c r="C7" s="41" t="s">
        <v>0</v>
      </c>
      <c r="D7" s="41" t="s">
        <v>332</v>
      </c>
      <c r="E7" s="53" t="s">
        <v>129</v>
      </c>
      <c r="F7" s="41" t="s">
        <v>130</v>
      </c>
      <c r="G7" s="41" t="s">
        <v>77</v>
      </c>
      <c r="H7" s="41" t="s">
        <v>69</v>
      </c>
      <c r="I7" s="41">
        <v>0</v>
      </c>
      <c r="J7" s="41">
        <v>0</v>
      </c>
      <c r="K7" s="41">
        <v>0</v>
      </c>
      <c r="L7" s="41">
        <v>28</v>
      </c>
      <c r="M7" s="41">
        <v>67</v>
      </c>
      <c r="N7" s="41">
        <v>95</v>
      </c>
      <c r="O7" s="41">
        <v>0</v>
      </c>
      <c r="P7" s="41">
        <v>17</v>
      </c>
      <c r="Q7" s="41">
        <v>1</v>
      </c>
      <c r="R7" s="59">
        <v>6.6932688025599998E-15</v>
      </c>
      <c r="S7" s="38" t="s">
        <v>414</v>
      </c>
      <c r="T7" s="41" t="s">
        <v>414</v>
      </c>
      <c r="U7" s="41" t="str">
        <f t="shared" si="0"/>
        <v>Y</v>
      </c>
    </row>
    <row r="8" spans="1:26" x14ac:dyDescent="0.25">
      <c r="A8" s="41">
        <v>14711</v>
      </c>
      <c r="B8" s="41" t="s">
        <v>118</v>
      </c>
      <c r="C8" s="41" t="s">
        <v>0</v>
      </c>
      <c r="D8" s="41" t="s">
        <v>332</v>
      </c>
      <c r="E8" s="53" t="s">
        <v>131</v>
      </c>
      <c r="F8" s="41" t="s">
        <v>132</v>
      </c>
      <c r="G8" s="41" t="s">
        <v>78</v>
      </c>
      <c r="H8" s="41" t="s">
        <v>69</v>
      </c>
      <c r="I8" s="41">
        <v>0</v>
      </c>
      <c r="J8" s="41">
        <v>37</v>
      </c>
      <c r="K8" s="41">
        <v>37</v>
      </c>
      <c r="L8" s="41">
        <v>9</v>
      </c>
      <c r="M8" s="41">
        <v>49</v>
      </c>
      <c r="N8" s="41">
        <v>58</v>
      </c>
      <c r="O8" s="41">
        <v>0</v>
      </c>
      <c r="P8" s="41">
        <v>17</v>
      </c>
      <c r="Q8" s="59">
        <v>1.4872798470699999E-90</v>
      </c>
      <c r="R8" s="41">
        <v>1</v>
      </c>
      <c r="S8" s="38" t="s">
        <v>413</v>
      </c>
      <c r="T8" s="41" t="s">
        <v>413</v>
      </c>
      <c r="U8" s="41" t="str">
        <f t="shared" si="0"/>
        <v>Y</v>
      </c>
    </row>
    <row r="9" spans="1:26" x14ac:dyDescent="0.25">
      <c r="A9" s="41">
        <v>14713</v>
      </c>
      <c r="B9" s="41" t="s">
        <v>118</v>
      </c>
      <c r="C9" s="41" t="s">
        <v>0</v>
      </c>
      <c r="D9" s="41" t="s">
        <v>332</v>
      </c>
      <c r="E9" s="53" t="s">
        <v>133</v>
      </c>
      <c r="F9" s="41" t="s">
        <v>134</v>
      </c>
      <c r="G9" s="41" t="s">
        <v>79</v>
      </c>
      <c r="H9" s="41" t="s">
        <v>69</v>
      </c>
      <c r="I9" s="41">
        <v>0</v>
      </c>
      <c r="J9" s="41">
        <v>9</v>
      </c>
      <c r="K9" s="41">
        <v>9</v>
      </c>
      <c r="L9" s="41">
        <v>18</v>
      </c>
      <c r="M9" s="41">
        <v>68</v>
      </c>
      <c r="N9" s="41">
        <v>86</v>
      </c>
      <c r="O9" s="41">
        <v>0</v>
      </c>
      <c r="P9" s="41">
        <v>17</v>
      </c>
      <c r="Q9" s="59">
        <v>1.7139033020500001E-17</v>
      </c>
      <c r="R9" s="41">
        <v>1</v>
      </c>
      <c r="S9" s="38" t="s">
        <v>413</v>
      </c>
      <c r="T9" s="41" t="s">
        <v>413</v>
      </c>
      <c r="U9" s="41" t="str">
        <f t="shared" si="0"/>
        <v>Y</v>
      </c>
    </row>
    <row r="10" spans="1:26" x14ac:dyDescent="0.25">
      <c r="A10" s="41">
        <v>14714</v>
      </c>
      <c r="B10" s="41" t="s">
        <v>118</v>
      </c>
      <c r="C10" s="41" t="s">
        <v>0</v>
      </c>
      <c r="D10" s="41" t="s">
        <v>332</v>
      </c>
      <c r="E10" s="53" t="s">
        <v>135</v>
      </c>
      <c r="F10" s="41" t="s">
        <v>136</v>
      </c>
      <c r="G10" s="41" t="s">
        <v>80</v>
      </c>
      <c r="H10" s="41" t="s">
        <v>69</v>
      </c>
      <c r="I10" s="41">
        <v>0</v>
      </c>
      <c r="J10" s="41">
        <v>5</v>
      </c>
      <c r="K10" s="41">
        <v>5</v>
      </c>
      <c r="L10" s="41">
        <v>8</v>
      </c>
      <c r="M10" s="41">
        <v>81</v>
      </c>
      <c r="N10" s="41">
        <v>89</v>
      </c>
      <c r="O10" s="41">
        <v>0</v>
      </c>
      <c r="P10" s="41">
        <v>18</v>
      </c>
      <c r="Q10" s="59">
        <v>7.8221498458400006E-8</v>
      </c>
      <c r="R10" s="41">
        <v>0.99999992177800001</v>
      </c>
      <c r="S10" s="38" t="s">
        <v>413</v>
      </c>
      <c r="T10" s="41" t="s">
        <v>413</v>
      </c>
      <c r="U10" s="41" t="str">
        <f t="shared" si="0"/>
        <v>Y</v>
      </c>
    </row>
    <row r="11" spans="1:26" x14ac:dyDescent="0.25">
      <c r="A11" s="41">
        <v>14716</v>
      </c>
      <c r="B11" s="41" t="s">
        <v>118</v>
      </c>
      <c r="C11" s="41" t="s">
        <v>0</v>
      </c>
      <c r="D11" s="41" t="s">
        <v>332</v>
      </c>
      <c r="E11" s="53" t="s">
        <v>137</v>
      </c>
      <c r="F11" s="41" t="s">
        <v>138</v>
      </c>
      <c r="G11" s="41" t="s">
        <v>81</v>
      </c>
      <c r="H11" s="41" t="s">
        <v>69</v>
      </c>
      <c r="I11" s="41">
        <v>0</v>
      </c>
      <c r="J11" s="41">
        <v>46</v>
      </c>
      <c r="K11" s="41">
        <v>46</v>
      </c>
      <c r="L11" s="41">
        <v>3</v>
      </c>
      <c r="M11" s="41">
        <v>46</v>
      </c>
      <c r="N11" s="41">
        <v>49</v>
      </c>
      <c r="O11" s="41">
        <v>0</v>
      </c>
      <c r="P11" s="41">
        <v>17</v>
      </c>
      <c r="Q11" s="59">
        <v>1.02934033801E-125</v>
      </c>
      <c r="R11" s="41">
        <v>1</v>
      </c>
      <c r="S11" s="38" t="s">
        <v>413</v>
      </c>
      <c r="T11" s="41" t="s">
        <v>413</v>
      </c>
      <c r="U11" s="41" t="str">
        <f t="shared" si="0"/>
        <v>Y</v>
      </c>
    </row>
    <row r="12" spans="1:26" x14ac:dyDescent="0.25">
      <c r="A12" s="41">
        <v>14718</v>
      </c>
      <c r="B12" s="41" t="s">
        <v>118</v>
      </c>
      <c r="C12" s="41" t="s">
        <v>0</v>
      </c>
      <c r="D12" s="41" t="s">
        <v>332</v>
      </c>
      <c r="E12" s="53" t="s">
        <v>139</v>
      </c>
      <c r="F12" s="41" t="s">
        <v>140</v>
      </c>
      <c r="G12" s="41" t="s">
        <v>82</v>
      </c>
      <c r="H12" s="41" t="s">
        <v>69</v>
      </c>
      <c r="I12" s="41">
        <v>0</v>
      </c>
      <c r="J12" s="41">
        <v>1</v>
      </c>
      <c r="K12" s="41">
        <v>1</v>
      </c>
      <c r="L12" s="41">
        <v>9</v>
      </c>
      <c r="M12" s="41">
        <v>84</v>
      </c>
      <c r="N12" s="41">
        <v>93</v>
      </c>
      <c r="O12" s="41">
        <v>0</v>
      </c>
      <c r="P12" s="41">
        <v>18</v>
      </c>
      <c r="Q12" s="41">
        <v>3.8634412992800001E-3</v>
      </c>
      <c r="R12" s="41">
        <v>0.99613655870100004</v>
      </c>
      <c r="S12" s="38" t="s">
        <v>413</v>
      </c>
      <c r="T12" s="41" t="s">
        <v>413</v>
      </c>
      <c r="U12" s="41" t="str">
        <f t="shared" si="0"/>
        <v>Y</v>
      </c>
    </row>
    <row r="13" spans="1:26" x14ac:dyDescent="0.25">
      <c r="A13" s="41">
        <v>14726</v>
      </c>
      <c r="B13" s="41" t="s">
        <v>118</v>
      </c>
      <c r="C13" s="41" t="s">
        <v>0</v>
      </c>
      <c r="D13" s="41" t="s">
        <v>332</v>
      </c>
      <c r="E13" s="53" t="s">
        <v>141</v>
      </c>
      <c r="F13" s="41" t="s">
        <v>142</v>
      </c>
      <c r="G13" s="41" t="s">
        <v>83</v>
      </c>
      <c r="H13" s="41" t="s">
        <v>69</v>
      </c>
      <c r="I13" s="41">
        <v>0</v>
      </c>
      <c r="J13" s="41">
        <v>1</v>
      </c>
      <c r="K13" s="41">
        <v>1</v>
      </c>
      <c r="L13" s="41">
        <v>21</v>
      </c>
      <c r="M13" s="41">
        <v>73</v>
      </c>
      <c r="N13" s="41">
        <v>94</v>
      </c>
      <c r="O13" s="41">
        <v>0</v>
      </c>
      <c r="P13" s="41">
        <v>17</v>
      </c>
      <c r="Q13" s="41">
        <v>0.99904403555499999</v>
      </c>
      <c r="R13" s="41">
        <v>9.5596444461599995E-4</v>
      </c>
      <c r="S13" s="38" t="s">
        <v>414</v>
      </c>
      <c r="T13" s="41" t="s">
        <v>413</v>
      </c>
      <c r="U13" s="41" t="str">
        <f t="shared" si="0"/>
        <v>N</v>
      </c>
    </row>
    <row r="14" spans="1:26" x14ac:dyDescent="0.25">
      <c r="A14" s="41">
        <v>14731</v>
      </c>
      <c r="B14" s="41" t="s">
        <v>118</v>
      </c>
      <c r="C14" s="41" t="s">
        <v>0</v>
      </c>
      <c r="D14" s="41" t="s">
        <v>332</v>
      </c>
      <c r="E14" s="53" t="s">
        <v>143</v>
      </c>
      <c r="F14" s="41" t="s">
        <v>144</v>
      </c>
      <c r="G14" s="41" t="s">
        <v>84</v>
      </c>
      <c r="H14" s="41" t="s">
        <v>69</v>
      </c>
      <c r="I14" s="41">
        <v>0</v>
      </c>
      <c r="J14" s="41">
        <v>48</v>
      </c>
      <c r="K14" s="41">
        <v>48</v>
      </c>
      <c r="L14" s="41">
        <v>0</v>
      </c>
      <c r="M14" s="41">
        <v>45</v>
      </c>
      <c r="N14" s="41">
        <v>45</v>
      </c>
      <c r="O14" s="41">
        <v>0</v>
      </c>
      <c r="P14" s="41">
        <v>19</v>
      </c>
      <c r="Q14" s="59">
        <v>5.5889347575999996E-121</v>
      </c>
      <c r="R14" s="41">
        <v>1</v>
      </c>
      <c r="S14" s="38" t="s">
        <v>413</v>
      </c>
      <c r="T14" s="41" t="s">
        <v>413</v>
      </c>
      <c r="U14" s="41" t="str">
        <f t="shared" si="0"/>
        <v>Y</v>
      </c>
    </row>
    <row r="15" spans="1:26" x14ac:dyDescent="0.25">
      <c r="A15" s="41">
        <v>14733</v>
      </c>
      <c r="B15" s="41" t="s">
        <v>118</v>
      </c>
      <c r="C15" s="41" t="s">
        <v>0</v>
      </c>
      <c r="D15" s="41" t="s">
        <v>332</v>
      </c>
      <c r="E15" s="53" t="s">
        <v>145</v>
      </c>
      <c r="F15" s="41" t="s">
        <v>146</v>
      </c>
      <c r="G15" s="41" t="s">
        <v>85</v>
      </c>
      <c r="H15" s="41" t="s">
        <v>69</v>
      </c>
      <c r="I15" s="41">
        <v>0</v>
      </c>
      <c r="J15" s="41">
        <v>37</v>
      </c>
      <c r="K15" s="41">
        <v>37</v>
      </c>
      <c r="L15" s="41">
        <v>4</v>
      </c>
      <c r="M15" s="41">
        <v>54</v>
      </c>
      <c r="N15" s="41">
        <v>58</v>
      </c>
      <c r="O15" s="41">
        <v>0</v>
      </c>
      <c r="P15" s="41">
        <v>17</v>
      </c>
      <c r="Q15" s="59">
        <v>3.1324071577400002E-93</v>
      </c>
      <c r="R15" s="41">
        <v>1</v>
      </c>
      <c r="S15" s="38" t="s">
        <v>413</v>
      </c>
      <c r="T15" s="41" t="s">
        <v>413</v>
      </c>
      <c r="U15" s="41" t="str">
        <f t="shared" si="0"/>
        <v>Y</v>
      </c>
    </row>
    <row r="16" spans="1:26" x14ac:dyDescent="0.25">
      <c r="A16" s="41">
        <v>14736</v>
      </c>
      <c r="B16" s="41" t="s">
        <v>118</v>
      </c>
      <c r="C16" s="41" t="s">
        <v>0</v>
      </c>
      <c r="D16" s="41" t="s">
        <v>332</v>
      </c>
      <c r="E16" s="53" t="s">
        <v>147</v>
      </c>
      <c r="F16" s="41" t="s">
        <v>148</v>
      </c>
      <c r="G16" s="41" t="s">
        <v>86</v>
      </c>
      <c r="H16" s="41" t="s">
        <v>69</v>
      </c>
      <c r="I16" s="41">
        <v>0</v>
      </c>
      <c r="J16" s="41">
        <v>6</v>
      </c>
      <c r="K16" s="41">
        <v>6</v>
      </c>
      <c r="L16" s="41">
        <v>5</v>
      </c>
      <c r="M16" s="41">
        <v>83</v>
      </c>
      <c r="N16" s="41">
        <v>88</v>
      </c>
      <c r="O16" s="41">
        <v>0</v>
      </c>
      <c r="P16" s="41">
        <v>18</v>
      </c>
      <c r="Q16" s="59">
        <v>4.4201473203199998E-16</v>
      </c>
      <c r="R16" s="41">
        <v>1</v>
      </c>
      <c r="S16" s="38" t="s">
        <v>413</v>
      </c>
      <c r="T16" s="41" t="s">
        <v>413</v>
      </c>
      <c r="U16" s="41" t="str">
        <f t="shared" si="0"/>
        <v>Y</v>
      </c>
    </row>
    <row r="17" spans="1:21" x14ac:dyDescent="0.25">
      <c r="A17" s="41">
        <v>14737</v>
      </c>
      <c r="B17" s="41" t="s">
        <v>118</v>
      </c>
      <c r="C17" s="41" t="s">
        <v>0</v>
      </c>
      <c r="D17" s="41" t="s">
        <v>332</v>
      </c>
      <c r="E17" s="53" t="s">
        <v>149</v>
      </c>
      <c r="F17" s="41" t="s">
        <v>150</v>
      </c>
      <c r="G17" s="41" t="s">
        <v>87</v>
      </c>
      <c r="H17" s="41" t="s">
        <v>69</v>
      </c>
      <c r="I17" s="41">
        <v>0</v>
      </c>
      <c r="J17" s="41">
        <v>9</v>
      </c>
      <c r="K17" s="41">
        <v>9</v>
      </c>
      <c r="L17" s="41">
        <v>24</v>
      </c>
      <c r="M17" s="41">
        <v>62</v>
      </c>
      <c r="N17" s="41">
        <v>86</v>
      </c>
      <c r="O17" s="41">
        <v>0</v>
      </c>
      <c r="P17" s="41">
        <v>17</v>
      </c>
      <c r="Q17" s="59">
        <v>6.42628551838E-13</v>
      </c>
      <c r="R17" s="41">
        <v>0.99999999999900002</v>
      </c>
      <c r="S17" s="38" t="s">
        <v>413</v>
      </c>
      <c r="T17" s="41" t="s">
        <v>413</v>
      </c>
      <c r="U17" s="41" t="str">
        <f t="shared" si="0"/>
        <v>Y</v>
      </c>
    </row>
    <row r="18" spans="1:21" x14ac:dyDescent="0.25">
      <c r="A18" s="41">
        <v>14744</v>
      </c>
      <c r="B18" s="41" t="s">
        <v>118</v>
      </c>
      <c r="C18" s="41" t="s">
        <v>0</v>
      </c>
      <c r="D18" s="41" t="s">
        <v>332</v>
      </c>
      <c r="E18" s="53" t="s">
        <v>151</v>
      </c>
      <c r="F18" s="41" t="s">
        <v>152</v>
      </c>
      <c r="G18" s="41" t="s">
        <v>88</v>
      </c>
      <c r="H18" s="41" t="s">
        <v>69</v>
      </c>
      <c r="I18" s="41">
        <v>0</v>
      </c>
      <c r="J18" s="41">
        <v>0</v>
      </c>
      <c r="K18" s="41">
        <v>0</v>
      </c>
      <c r="L18" s="41">
        <v>54</v>
      </c>
      <c r="M18" s="41">
        <v>41</v>
      </c>
      <c r="N18" s="41">
        <v>95</v>
      </c>
      <c r="O18" s="41">
        <v>0</v>
      </c>
      <c r="P18" s="41">
        <v>17</v>
      </c>
      <c r="Q18" s="41">
        <v>1</v>
      </c>
      <c r="R18" s="59">
        <v>1.52634880526E-25</v>
      </c>
      <c r="S18" s="38" t="s">
        <v>414</v>
      </c>
      <c r="T18" s="41" t="s">
        <v>414</v>
      </c>
      <c r="U18" s="41" t="str">
        <f t="shared" si="0"/>
        <v>Y</v>
      </c>
    </row>
    <row r="19" spans="1:21" x14ac:dyDescent="0.25">
      <c r="A19" s="41">
        <v>14747</v>
      </c>
      <c r="B19" s="41" t="s">
        <v>118</v>
      </c>
      <c r="C19" s="41" t="s">
        <v>0</v>
      </c>
      <c r="D19" s="41" t="s">
        <v>332</v>
      </c>
      <c r="E19" s="53" t="s">
        <v>153</v>
      </c>
      <c r="F19" s="41" t="s">
        <v>154</v>
      </c>
      <c r="G19" s="41" t="s">
        <v>89</v>
      </c>
      <c r="H19" s="41" t="s">
        <v>69</v>
      </c>
      <c r="I19" s="41">
        <v>0</v>
      </c>
      <c r="J19" s="41">
        <v>9</v>
      </c>
      <c r="K19" s="41">
        <v>9</v>
      </c>
      <c r="L19" s="41">
        <v>16</v>
      </c>
      <c r="M19" s="41">
        <v>69</v>
      </c>
      <c r="N19" s="41">
        <v>85</v>
      </c>
      <c r="O19" s="41">
        <v>0</v>
      </c>
      <c r="P19" s="41">
        <v>18</v>
      </c>
      <c r="Q19" s="59">
        <v>1.0074464058E-17</v>
      </c>
      <c r="R19" s="41">
        <v>1</v>
      </c>
      <c r="S19" s="38" t="s">
        <v>413</v>
      </c>
      <c r="T19" s="41" t="s">
        <v>413</v>
      </c>
      <c r="U19" s="41" t="str">
        <f t="shared" si="0"/>
        <v>Y</v>
      </c>
    </row>
    <row r="20" spans="1:21" x14ac:dyDescent="0.25">
      <c r="A20" s="41">
        <v>14754</v>
      </c>
      <c r="B20" s="41" t="s">
        <v>118</v>
      </c>
      <c r="C20" s="41" t="s">
        <v>0</v>
      </c>
      <c r="D20" s="41" t="s">
        <v>332</v>
      </c>
      <c r="E20" s="53" t="s">
        <v>155</v>
      </c>
      <c r="F20" s="41" t="s">
        <v>156</v>
      </c>
      <c r="G20" s="41" t="s">
        <v>90</v>
      </c>
      <c r="H20" s="41" t="s">
        <v>69</v>
      </c>
      <c r="I20" s="41">
        <v>0</v>
      </c>
      <c r="J20" s="41">
        <v>19</v>
      </c>
      <c r="K20" s="41">
        <v>19</v>
      </c>
      <c r="L20" s="41">
        <v>18</v>
      </c>
      <c r="M20" s="41">
        <v>57</v>
      </c>
      <c r="N20" s="41">
        <v>75</v>
      </c>
      <c r="O20" s="41">
        <v>0</v>
      </c>
      <c r="P20" s="41">
        <v>18</v>
      </c>
      <c r="Q20" s="59">
        <v>8.1368737526100005E-40</v>
      </c>
      <c r="R20" s="41">
        <v>1</v>
      </c>
      <c r="S20" s="38" t="s">
        <v>413</v>
      </c>
      <c r="T20" s="41" t="s">
        <v>413</v>
      </c>
      <c r="U20" s="41" t="str">
        <f t="shared" si="0"/>
        <v>Y</v>
      </c>
    </row>
    <row r="21" spans="1:21" x14ac:dyDescent="0.25">
      <c r="A21" s="41">
        <v>14763</v>
      </c>
      <c r="B21" s="41" t="s">
        <v>118</v>
      </c>
      <c r="C21" s="41" t="s">
        <v>0</v>
      </c>
      <c r="D21" s="41" t="s">
        <v>332</v>
      </c>
      <c r="E21" s="53" t="s">
        <v>157</v>
      </c>
      <c r="F21" s="41" t="s">
        <v>158</v>
      </c>
      <c r="G21" s="41" t="s">
        <v>91</v>
      </c>
      <c r="H21" s="41" t="s">
        <v>69</v>
      </c>
      <c r="I21" s="41">
        <v>0</v>
      </c>
      <c r="J21" s="41">
        <v>24</v>
      </c>
      <c r="K21" s="41">
        <v>24</v>
      </c>
      <c r="L21" s="41">
        <v>6</v>
      </c>
      <c r="M21" s="41">
        <v>65</v>
      </c>
      <c r="N21" s="41">
        <v>71</v>
      </c>
      <c r="O21" s="41">
        <v>0</v>
      </c>
      <c r="P21" s="41">
        <v>17</v>
      </c>
      <c r="Q21" s="59">
        <v>2.3843216717699999E-61</v>
      </c>
      <c r="R21" s="41">
        <v>1</v>
      </c>
      <c r="S21" s="38" t="s">
        <v>413</v>
      </c>
      <c r="T21" s="41" t="s">
        <v>413</v>
      </c>
      <c r="U21" s="41" t="str">
        <f t="shared" si="0"/>
        <v>Y</v>
      </c>
    </row>
    <row r="22" spans="1:21" x14ac:dyDescent="0.25">
      <c r="A22" s="41">
        <v>14772</v>
      </c>
      <c r="B22" s="41" t="s">
        <v>118</v>
      </c>
      <c r="C22" s="41" t="s">
        <v>0</v>
      </c>
      <c r="D22" s="41" t="s">
        <v>332</v>
      </c>
      <c r="E22" s="53" t="s">
        <v>159</v>
      </c>
      <c r="F22" s="41" t="s">
        <v>160</v>
      </c>
      <c r="G22" s="41" t="s">
        <v>92</v>
      </c>
      <c r="H22" s="41" t="s">
        <v>69</v>
      </c>
      <c r="I22" s="41">
        <v>0</v>
      </c>
      <c r="J22" s="41">
        <v>22</v>
      </c>
      <c r="K22" s="41">
        <v>22</v>
      </c>
      <c r="L22" s="41">
        <v>8</v>
      </c>
      <c r="M22" s="41">
        <v>64</v>
      </c>
      <c r="N22" s="41">
        <v>72</v>
      </c>
      <c r="O22" s="41">
        <v>0</v>
      </c>
      <c r="P22" s="41">
        <v>18</v>
      </c>
      <c r="Q22" s="59">
        <v>1.63387198826E-52</v>
      </c>
      <c r="R22" s="41">
        <v>1</v>
      </c>
      <c r="S22" s="38" t="s">
        <v>413</v>
      </c>
      <c r="T22" s="41" t="s">
        <v>413</v>
      </c>
      <c r="U22" s="41" t="str">
        <f t="shared" si="0"/>
        <v>Y</v>
      </c>
    </row>
    <row r="23" spans="1:21" x14ac:dyDescent="0.25">
      <c r="A23" s="41">
        <v>14777</v>
      </c>
      <c r="B23" s="41" t="s">
        <v>118</v>
      </c>
      <c r="C23" s="41" t="s">
        <v>0</v>
      </c>
      <c r="D23" s="41" t="s">
        <v>332</v>
      </c>
      <c r="E23" s="53" t="s">
        <v>161</v>
      </c>
      <c r="F23" s="41" t="s">
        <v>162</v>
      </c>
      <c r="G23" s="41" t="s">
        <v>93</v>
      </c>
      <c r="H23" s="41" t="s">
        <v>69</v>
      </c>
      <c r="I23" s="41">
        <v>0</v>
      </c>
      <c r="J23" s="41">
        <v>14</v>
      </c>
      <c r="K23" s="41">
        <v>14</v>
      </c>
      <c r="L23" s="41">
        <v>18</v>
      </c>
      <c r="M23" s="41">
        <v>63</v>
      </c>
      <c r="N23" s="41">
        <v>81</v>
      </c>
      <c r="O23" s="41">
        <v>0</v>
      </c>
      <c r="P23" s="41">
        <v>17</v>
      </c>
      <c r="Q23" s="59">
        <v>8.5408310795399996E-34</v>
      </c>
      <c r="R23" s="41">
        <v>1</v>
      </c>
      <c r="S23" s="38" t="s">
        <v>413</v>
      </c>
      <c r="T23" s="41" t="s">
        <v>413</v>
      </c>
      <c r="U23" s="41" t="str">
        <f t="shared" si="0"/>
        <v>Y</v>
      </c>
    </row>
    <row r="24" spans="1:21" x14ac:dyDescent="0.25">
      <c r="A24" s="41">
        <v>14778</v>
      </c>
      <c r="B24" s="41" t="s">
        <v>118</v>
      </c>
      <c r="C24" s="41" t="s">
        <v>0</v>
      </c>
      <c r="D24" s="41" t="s">
        <v>332</v>
      </c>
      <c r="E24" s="53" t="s">
        <v>163</v>
      </c>
      <c r="F24" s="41" t="s">
        <v>164</v>
      </c>
      <c r="G24" s="41" t="s">
        <v>94</v>
      </c>
      <c r="H24" s="41" t="s">
        <v>69</v>
      </c>
      <c r="I24" s="41">
        <v>0</v>
      </c>
      <c r="J24" s="41">
        <v>2</v>
      </c>
      <c r="K24" s="41">
        <v>2</v>
      </c>
      <c r="L24" s="41">
        <v>18</v>
      </c>
      <c r="M24" s="41">
        <v>74</v>
      </c>
      <c r="N24" s="41">
        <v>92</v>
      </c>
      <c r="O24" s="41">
        <v>0</v>
      </c>
      <c r="P24" s="41">
        <v>18</v>
      </c>
      <c r="Q24" s="41">
        <v>0.66731820147700005</v>
      </c>
      <c r="R24" s="41">
        <v>0.33268179852300001</v>
      </c>
      <c r="S24" s="38" t="s">
        <v>414</v>
      </c>
      <c r="T24" s="41" t="s">
        <v>413</v>
      </c>
      <c r="U24" s="41" t="str">
        <f t="shared" si="0"/>
        <v>N</v>
      </c>
    </row>
    <row r="25" spans="1:21" x14ac:dyDescent="0.25">
      <c r="A25" s="41">
        <v>14779</v>
      </c>
      <c r="B25" s="41" t="s">
        <v>118</v>
      </c>
      <c r="C25" s="41" t="s">
        <v>0</v>
      </c>
      <c r="D25" s="41" t="s">
        <v>332</v>
      </c>
      <c r="E25" s="53" t="s">
        <v>165</v>
      </c>
      <c r="F25" s="41" t="s">
        <v>166</v>
      </c>
      <c r="G25" s="41" t="s">
        <v>95</v>
      </c>
      <c r="H25" s="41" t="s">
        <v>69</v>
      </c>
      <c r="I25" s="41">
        <v>0</v>
      </c>
      <c r="J25" s="41">
        <v>0</v>
      </c>
      <c r="K25" s="41">
        <v>0</v>
      </c>
      <c r="L25" s="41">
        <v>22</v>
      </c>
      <c r="M25" s="41">
        <v>72</v>
      </c>
      <c r="N25" s="41">
        <v>94</v>
      </c>
      <c r="O25" s="41">
        <v>0</v>
      </c>
      <c r="P25" s="41">
        <v>18</v>
      </c>
      <c r="Q25" s="41">
        <v>0.99999617955999998</v>
      </c>
      <c r="R25" s="59">
        <v>3.8204400335700004E-6</v>
      </c>
      <c r="S25" s="38" t="s">
        <v>414</v>
      </c>
      <c r="T25" s="41" t="s">
        <v>413</v>
      </c>
      <c r="U25" s="41" t="str">
        <f t="shared" si="0"/>
        <v>N</v>
      </c>
    </row>
    <row r="26" spans="1:21" x14ac:dyDescent="0.25">
      <c r="A26" s="41">
        <v>14781</v>
      </c>
      <c r="B26" s="41" t="s">
        <v>118</v>
      </c>
      <c r="C26" s="41" t="s">
        <v>0</v>
      </c>
      <c r="D26" s="41" t="s">
        <v>332</v>
      </c>
      <c r="E26" s="53" t="s">
        <v>167</v>
      </c>
      <c r="F26" s="41" t="s">
        <v>168</v>
      </c>
      <c r="G26" s="41" t="s">
        <v>96</v>
      </c>
      <c r="H26" s="41" t="s">
        <v>69</v>
      </c>
      <c r="I26" s="41">
        <v>0</v>
      </c>
      <c r="J26" s="41">
        <v>10</v>
      </c>
      <c r="K26" s="41">
        <v>10</v>
      </c>
      <c r="L26" s="41">
        <v>11</v>
      </c>
      <c r="M26" s="41">
        <v>70</v>
      </c>
      <c r="N26" s="41">
        <v>81</v>
      </c>
      <c r="O26" s="41">
        <v>0</v>
      </c>
      <c r="P26" s="41">
        <v>21</v>
      </c>
      <c r="Q26" s="59">
        <v>5.1509674149600001E-21</v>
      </c>
      <c r="R26" s="41">
        <v>1</v>
      </c>
      <c r="S26" s="38" t="s">
        <v>413</v>
      </c>
      <c r="T26" s="41" t="s">
        <v>413</v>
      </c>
      <c r="U26" s="41" t="str">
        <f t="shared" si="0"/>
        <v>Y</v>
      </c>
    </row>
    <row r="27" spans="1:21" x14ac:dyDescent="0.25">
      <c r="A27" s="41">
        <v>14782</v>
      </c>
      <c r="B27" s="41" t="s">
        <v>118</v>
      </c>
      <c r="C27" s="41" t="s">
        <v>0</v>
      </c>
      <c r="D27" s="41" t="s">
        <v>332</v>
      </c>
      <c r="E27" s="53" t="s">
        <v>169</v>
      </c>
      <c r="F27" s="41" t="s">
        <v>170</v>
      </c>
      <c r="G27" s="41" t="s">
        <v>97</v>
      </c>
      <c r="H27" s="41" t="s">
        <v>69</v>
      </c>
      <c r="I27" s="41">
        <v>0</v>
      </c>
      <c r="J27" s="41">
        <v>24</v>
      </c>
      <c r="K27" s="41">
        <v>24</v>
      </c>
      <c r="L27" s="41">
        <v>9</v>
      </c>
      <c r="M27" s="41">
        <v>62</v>
      </c>
      <c r="N27" s="41">
        <v>71</v>
      </c>
      <c r="O27" s="41">
        <v>0</v>
      </c>
      <c r="P27" s="41">
        <v>17</v>
      </c>
      <c r="Q27" s="59">
        <v>1.01410376103E-63</v>
      </c>
      <c r="R27" s="41">
        <v>1</v>
      </c>
      <c r="S27" s="38" t="s">
        <v>413</v>
      </c>
      <c r="T27" s="41" t="s">
        <v>413</v>
      </c>
      <c r="U27" s="41" t="str">
        <f t="shared" si="0"/>
        <v>Y</v>
      </c>
    </row>
    <row r="28" spans="1:21" x14ac:dyDescent="0.25">
      <c r="A28" s="41">
        <v>14791</v>
      </c>
      <c r="B28" s="41" t="s">
        <v>118</v>
      </c>
      <c r="C28" s="41" t="s">
        <v>0</v>
      </c>
      <c r="D28" s="41" t="s">
        <v>332</v>
      </c>
      <c r="E28" s="53" t="s">
        <v>171</v>
      </c>
      <c r="F28" s="41" t="s">
        <v>172</v>
      </c>
      <c r="G28" s="41" t="s">
        <v>98</v>
      </c>
      <c r="H28" s="41" t="s">
        <v>69</v>
      </c>
      <c r="I28" s="41">
        <v>0</v>
      </c>
      <c r="J28" s="41">
        <v>3</v>
      </c>
      <c r="K28" s="41">
        <v>3</v>
      </c>
      <c r="L28" s="41">
        <v>17</v>
      </c>
      <c r="M28" s="41">
        <v>73</v>
      </c>
      <c r="N28" s="41">
        <v>90</v>
      </c>
      <c r="O28" s="41">
        <v>0</v>
      </c>
      <c r="P28" s="41">
        <v>19</v>
      </c>
      <c r="Q28" s="41">
        <v>1.61219406393E-4</v>
      </c>
      <c r="R28" s="41">
        <v>0.999838780594</v>
      </c>
      <c r="S28" s="38" t="s">
        <v>413</v>
      </c>
      <c r="T28" s="41" t="s">
        <v>413</v>
      </c>
      <c r="U28" s="41" t="str">
        <f t="shared" si="0"/>
        <v>Y</v>
      </c>
    </row>
    <row r="29" spans="1:21" x14ac:dyDescent="0.25">
      <c r="A29" s="41">
        <v>14795</v>
      </c>
      <c r="B29" s="41" t="s">
        <v>118</v>
      </c>
      <c r="C29" s="41" t="s">
        <v>0</v>
      </c>
      <c r="D29" s="41" t="s">
        <v>332</v>
      </c>
      <c r="E29" s="53" t="s">
        <v>173</v>
      </c>
      <c r="F29" s="41" t="s">
        <v>174</v>
      </c>
      <c r="G29" s="41" t="s">
        <v>99</v>
      </c>
      <c r="H29" s="41" t="s">
        <v>69</v>
      </c>
      <c r="I29" s="41">
        <v>0</v>
      </c>
      <c r="J29" s="41">
        <v>1</v>
      </c>
      <c r="K29" s="41">
        <v>1</v>
      </c>
      <c r="L29" s="41">
        <v>2</v>
      </c>
      <c r="M29" s="41">
        <v>92</v>
      </c>
      <c r="N29" s="41">
        <v>94</v>
      </c>
      <c r="O29" s="41">
        <v>0</v>
      </c>
      <c r="P29" s="41">
        <v>17</v>
      </c>
      <c r="Q29" s="59">
        <v>3.1281842075700002E-7</v>
      </c>
      <c r="R29" s="41">
        <v>0.99999968718200005</v>
      </c>
      <c r="S29" s="38" t="s">
        <v>413</v>
      </c>
      <c r="T29" s="41" t="s">
        <v>413</v>
      </c>
      <c r="U29" s="41" t="str">
        <f t="shared" si="0"/>
        <v>Y</v>
      </c>
    </row>
    <row r="30" spans="1:21" x14ac:dyDescent="0.25">
      <c r="A30" s="41">
        <v>14796</v>
      </c>
      <c r="B30" s="41" t="s">
        <v>118</v>
      </c>
      <c r="C30" s="41" t="s">
        <v>0</v>
      </c>
      <c r="D30" s="41" t="s">
        <v>332</v>
      </c>
      <c r="E30" s="53" t="s">
        <v>175</v>
      </c>
      <c r="F30" s="41" t="s">
        <v>176</v>
      </c>
      <c r="G30" s="41" t="s">
        <v>100</v>
      </c>
      <c r="H30" s="41" t="s">
        <v>69</v>
      </c>
      <c r="I30" s="41">
        <v>0</v>
      </c>
      <c r="J30" s="41">
        <v>26</v>
      </c>
      <c r="K30" s="41">
        <v>26</v>
      </c>
      <c r="L30" s="41">
        <v>28</v>
      </c>
      <c r="M30" s="41">
        <v>41</v>
      </c>
      <c r="N30" s="41">
        <v>69</v>
      </c>
      <c r="O30" s="41">
        <v>0</v>
      </c>
      <c r="P30" s="41">
        <v>17</v>
      </c>
      <c r="Q30" s="59">
        <v>1.09262149193E-58</v>
      </c>
      <c r="R30" s="41">
        <v>1</v>
      </c>
      <c r="S30" s="38" t="s">
        <v>413</v>
      </c>
      <c r="T30" s="41" t="s">
        <v>413</v>
      </c>
      <c r="U30" s="41" t="str">
        <f t="shared" si="0"/>
        <v>Y</v>
      </c>
    </row>
    <row r="31" spans="1:21" x14ac:dyDescent="0.25">
      <c r="A31" s="41">
        <v>14797</v>
      </c>
      <c r="B31" s="41" t="s">
        <v>118</v>
      </c>
      <c r="C31" s="41" t="s">
        <v>0</v>
      </c>
      <c r="D31" s="41" t="s">
        <v>332</v>
      </c>
      <c r="E31" s="53" t="s">
        <v>177</v>
      </c>
      <c r="F31" s="41" t="s">
        <v>178</v>
      </c>
      <c r="G31" s="41" t="s">
        <v>101</v>
      </c>
      <c r="H31" s="41" t="s">
        <v>69</v>
      </c>
      <c r="I31" s="41">
        <v>0</v>
      </c>
      <c r="J31" s="41">
        <v>5</v>
      </c>
      <c r="K31" s="41">
        <v>5</v>
      </c>
      <c r="L31" s="41">
        <v>46</v>
      </c>
      <c r="M31" s="41">
        <v>43</v>
      </c>
      <c r="N31" s="41">
        <v>89</v>
      </c>
      <c r="O31" s="41">
        <v>0</v>
      </c>
      <c r="P31" s="41">
        <v>18</v>
      </c>
      <c r="Q31" s="41">
        <v>0.999998764973</v>
      </c>
      <c r="R31" s="59">
        <v>1.2350271104E-6</v>
      </c>
      <c r="S31" s="38" t="s">
        <v>414</v>
      </c>
      <c r="T31" s="41" t="s">
        <v>413</v>
      </c>
      <c r="U31" s="41" t="str">
        <f t="shared" si="0"/>
        <v>N</v>
      </c>
    </row>
    <row r="32" spans="1:21" x14ac:dyDescent="0.25">
      <c r="A32" s="41">
        <v>14799</v>
      </c>
      <c r="B32" s="41" t="s">
        <v>118</v>
      </c>
      <c r="C32" s="41" t="s">
        <v>0</v>
      </c>
      <c r="D32" s="41" t="s">
        <v>332</v>
      </c>
      <c r="E32" s="53" t="s">
        <v>179</v>
      </c>
      <c r="F32" s="41" t="s">
        <v>180</v>
      </c>
      <c r="G32" s="41" t="s">
        <v>102</v>
      </c>
      <c r="H32" s="41" t="s">
        <v>69</v>
      </c>
      <c r="I32" s="41">
        <v>0</v>
      </c>
      <c r="J32" s="41">
        <v>20</v>
      </c>
      <c r="K32" s="41">
        <v>20</v>
      </c>
      <c r="L32" s="41">
        <v>1</v>
      </c>
      <c r="M32" s="41">
        <v>74</v>
      </c>
      <c r="N32" s="41">
        <v>75</v>
      </c>
      <c r="O32" s="41">
        <v>0</v>
      </c>
      <c r="P32" s="41">
        <v>17</v>
      </c>
      <c r="Q32" s="59">
        <v>6.1291327261499998E-59</v>
      </c>
      <c r="R32" s="41">
        <v>1</v>
      </c>
      <c r="S32" s="38" t="s">
        <v>413</v>
      </c>
      <c r="T32" s="41" t="s">
        <v>413</v>
      </c>
      <c r="U32" s="41" t="str">
        <f t="shared" si="0"/>
        <v>Y</v>
      </c>
    </row>
    <row r="33" spans="1:21" x14ac:dyDescent="0.25">
      <c r="A33" s="41">
        <v>14802</v>
      </c>
      <c r="B33" s="41" t="s">
        <v>118</v>
      </c>
      <c r="C33" s="41" t="s">
        <v>0</v>
      </c>
      <c r="D33" s="41" t="s">
        <v>332</v>
      </c>
      <c r="E33" s="53" t="s">
        <v>181</v>
      </c>
      <c r="F33" s="41" t="s">
        <v>182</v>
      </c>
      <c r="G33" s="41" t="s">
        <v>103</v>
      </c>
      <c r="H33" s="41" t="s">
        <v>69</v>
      </c>
      <c r="I33" s="41">
        <v>0</v>
      </c>
      <c r="J33" s="41">
        <v>20</v>
      </c>
      <c r="K33" s="41">
        <v>20</v>
      </c>
      <c r="L33" s="41">
        <v>15</v>
      </c>
      <c r="M33" s="41">
        <v>60</v>
      </c>
      <c r="N33" s="41">
        <v>75</v>
      </c>
      <c r="O33" s="41">
        <v>0</v>
      </c>
      <c r="P33" s="41">
        <v>17</v>
      </c>
      <c r="Q33" s="59">
        <v>1.4110024481500001E-50</v>
      </c>
      <c r="R33" s="41">
        <v>1</v>
      </c>
      <c r="S33" s="38" t="s">
        <v>413</v>
      </c>
      <c r="T33" s="41" t="s">
        <v>413</v>
      </c>
      <c r="U33" s="41" t="str">
        <f t="shared" si="0"/>
        <v>Y</v>
      </c>
    </row>
    <row r="34" spans="1:21" x14ac:dyDescent="0.25">
      <c r="A34" s="41">
        <v>14809</v>
      </c>
      <c r="B34" s="41" t="s">
        <v>118</v>
      </c>
      <c r="C34" s="41" t="s">
        <v>0</v>
      </c>
      <c r="D34" s="41" t="s">
        <v>332</v>
      </c>
      <c r="E34" s="53" t="s">
        <v>183</v>
      </c>
      <c r="F34" s="41" t="s">
        <v>184</v>
      </c>
      <c r="G34" s="41" t="s">
        <v>104</v>
      </c>
      <c r="H34" s="41" t="s">
        <v>69</v>
      </c>
      <c r="I34" s="41">
        <v>0</v>
      </c>
      <c r="J34" s="41">
        <v>51</v>
      </c>
      <c r="K34" s="41">
        <v>51</v>
      </c>
      <c r="L34" s="41">
        <v>7</v>
      </c>
      <c r="M34" s="41">
        <v>37</v>
      </c>
      <c r="N34" s="41">
        <v>44</v>
      </c>
      <c r="O34" s="41">
        <v>0</v>
      </c>
      <c r="P34" s="41">
        <v>17</v>
      </c>
      <c r="Q34" s="59">
        <v>7.6389918442199996E-141</v>
      </c>
      <c r="R34" s="41">
        <v>1</v>
      </c>
      <c r="S34" s="38" t="s">
        <v>413</v>
      </c>
      <c r="T34" s="41" t="s">
        <v>413</v>
      </c>
      <c r="U34" s="41" t="str">
        <f t="shared" si="0"/>
        <v>Y</v>
      </c>
    </row>
    <row r="35" spans="1:21" x14ac:dyDescent="0.25">
      <c r="A35" s="41">
        <v>14823</v>
      </c>
      <c r="B35" s="41" t="s">
        <v>118</v>
      </c>
      <c r="C35" s="41" t="s">
        <v>0</v>
      </c>
      <c r="D35" s="41" t="s">
        <v>332</v>
      </c>
      <c r="E35" s="53" t="s">
        <v>185</v>
      </c>
      <c r="F35" s="41" t="s">
        <v>186</v>
      </c>
      <c r="G35" s="41" t="s">
        <v>105</v>
      </c>
      <c r="H35" s="41" t="s">
        <v>69</v>
      </c>
      <c r="I35" s="41">
        <v>0</v>
      </c>
      <c r="J35" s="41">
        <v>20</v>
      </c>
      <c r="K35" s="41">
        <v>20</v>
      </c>
      <c r="L35" s="41">
        <v>14</v>
      </c>
      <c r="M35" s="41">
        <v>60</v>
      </c>
      <c r="N35" s="41">
        <v>74</v>
      </c>
      <c r="O35" s="41">
        <v>0</v>
      </c>
      <c r="P35" s="41">
        <v>18</v>
      </c>
      <c r="Q35" s="59">
        <v>3.6415658846399996E-43</v>
      </c>
      <c r="R35" s="41">
        <v>1</v>
      </c>
      <c r="S35" s="38" t="s">
        <v>413</v>
      </c>
      <c r="T35" s="41" t="s">
        <v>413</v>
      </c>
      <c r="U35" s="41" t="str">
        <f t="shared" si="0"/>
        <v>Y</v>
      </c>
    </row>
    <row r="36" spans="1:21" x14ac:dyDescent="0.25">
      <c r="A36" s="41">
        <v>14824</v>
      </c>
      <c r="B36" s="41" t="s">
        <v>118</v>
      </c>
      <c r="C36" s="41" t="s">
        <v>0</v>
      </c>
      <c r="D36" s="41" t="s">
        <v>332</v>
      </c>
      <c r="E36" s="53" t="s">
        <v>187</v>
      </c>
      <c r="F36" s="41" t="s">
        <v>188</v>
      </c>
      <c r="G36" s="41" t="s">
        <v>106</v>
      </c>
      <c r="H36" s="41" t="s">
        <v>69</v>
      </c>
      <c r="I36" s="41">
        <v>0</v>
      </c>
      <c r="J36" s="41">
        <v>3</v>
      </c>
      <c r="K36" s="41">
        <v>3</v>
      </c>
      <c r="L36" s="41">
        <v>31</v>
      </c>
      <c r="M36" s="41">
        <v>61</v>
      </c>
      <c r="N36" s="41">
        <v>92</v>
      </c>
      <c r="O36" s="41">
        <v>0</v>
      </c>
      <c r="P36" s="41">
        <v>17</v>
      </c>
      <c r="Q36" s="41">
        <v>0.99892758279399996</v>
      </c>
      <c r="R36" s="41">
        <v>1.07241720627E-3</v>
      </c>
      <c r="S36" s="38" t="s">
        <v>414</v>
      </c>
      <c r="T36" s="41" t="s">
        <v>413</v>
      </c>
      <c r="U36" s="41" t="str">
        <f t="shared" si="0"/>
        <v>N</v>
      </c>
    </row>
    <row r="37" spans="1:21" x14ac:dyDescent="0.25">
      <c r="A37" s="41">
        <v>14830</v>
      </c>
      <c r="B37" s="41" t="s">
        <v>118</v>
      </c>
      <c r="C37" s="41" t="s">
        <v>0</v>
      </c>
      <c r="D37" s="41" t="s">
        <v>332</v>
      </c>
      <c r="E37" s="53" t="s">
        <v>189</v>
      </c>
      <c r="F37" s="41" t="s">
        <v>190</v>
      </c>
      <c r="G37" s="41" t="s">
        <v>107</v>
      </c>
      <c r="H37" s="41" t="s">
        <v>69</v>
      </c>
      <c r="I37" s="41">
        <v>0</v>
      </c>
      <c r="J37" s="41">
        <v>39</v>
      </c>
      <c r="K37" s="41">
        <v>39</v>
      </c>
      <c r="L37" s="41">
        <v>7</v>
      </c>
      <c r="M37" s="41">
        <v>48</v>
      </c>
      <c r="N37" s="41">
        <v>55</v>
      </c>
      <c r="O37" s="41">
        <v>0</v>
      </c>
      <c r="P37" s="41">
        <v>18</v>
      </c>
      <c r="Q37" s="59">
        <v>3.53726378142E-99</v>
      </c>
      <c r="R37" s="41">
        <v>1</v>
      </c>
      <c r="S37" s="38" t="s">
        <v>413</v>
      </c>
      <c r="T37" s="41" t="s">
        <v>413</v>
      </c>
      <c r="U37" s="41" t="str">
        <f t="shared" si="0"/>
        <v>Y</v>
      </c>
    </row>
    <row r="38" spans="1:21" x14ac:dyDescent="0.25">
      <c r="A38" s="41">
        <v>14838</v>
      </c>
      <c r="B38" s="41" t="s">
        <v>118</v>
      </c>
      <c r="C38" s="41" t="s">
        <v>0</v>
      </c>
      <c r="D38" s="41" t="s">
        <v>332</v>
      </c>
      <c r="E38" s="53" t="s">
        <v>191</v>
      </c>
      <c r="F38" s="41" t="s">
        <v>192</v>
      </c>
      <c r="G38" s="41" t="s">
        <v>108</v>
      </c>
      <c r="H38" s="41" t="s">
        <v>69</v>
      </c>
      <c r="I38" s="41">
        <v>0</v>
      </c>
      <c r="J38" s="41">
        <v>47</v>
      </c>
      <c r="K38" s="41">
        <v>47</v>
      </c>
      <c r="L38" s="41">
        <v>5</v>
      </c>
      <c r="M38" s="41">
        <v>43</v>
      </c>
      <c r="N38" s="41">
        <v>48</v>
      </c>
      <c r="O38" s="41">
        <v>0</v>
      </c>
      <c r="P38" s="41">
        <v>17</v>
      </c>
      <c r="Q38" s="59">
        <v>7.0387829906000005E-129</v>
      </c>
      <c r="R38" s="41">
        <v>1</v>
      </c>
      <c r="S38" s="38" t="s">
        <v>413</v>
      </c>
      <c r="T38" s="41" t="s">
        <v>413</v>
      </c>
      <c r="U38" s="41" t="str">
        <f t="shared" si="0"/>
        <v>Y</v>
      </c>
    </row>
    <row r="39" spans="1:21" x14ac:dyDescent="0.25">
      <c r="A39" s="41">
        <v>14840</v>
      </c>
      <c r="B39" s="41" t="s">
        <v>118</v>
      </c>
      <c r="C39" s="41" t="s">
        <v>0</v>
      </c>
      <c r="D39" s="41" t="s">
        <v>332</v>
      </c>
      <c r="E39" s="53" t="s">
        <v>193</v>
      </c>
      <c r="F39" s="41" t="s">
        <v>194</v>
      </c>
      <c r="G39" s="41" t="s">
        <v>109</v>
      </c>
      <c r="H39" s="41" t="s">
        <v>69</v>
      </c>
      <c r="I39" s="41">
        <v>0</v>
      </c>
      <c r="J39" s="41">
        <v>19</v>
      </c>
      <c r="K39" s="41">
        <v>19</v>
      </c>
      <c r="L39" s="41">
        <v>6</v>
      </c>
      <c r="M39" s="41">
        <v>70</v>
      </c>
      <c r="N39" s="41">
        <v>76</v>
      </c>
      <c r="O39" s="41">
        <v>0</v>
      </c>
      <c r="P39" s="41">
        <v>17</v>
      </c>
      <c r="Q39" s="59">
        <v>6.66775590379E-46</v>
      </c>
      <c r="R39" s="41">
        <v>1</v>
      </c>
      <c r="S39" s="38" t="s">
        <v>413</v>
      </c>
      <c r="T39" s="41" t="s">
        <v>413</v>
      </c>
      <c r="U39" s="41" t="str">
        <f t="shared" si="0"/>
        <v>Y</v>
      </c>
    </row>
    <row r="40" spans="1:21" x14ac:dyDescent="0.25">
      <c r="A40" s="41">
        <v>14850</v>
      </c>
      <c r="B40" s="41" t="s">
        <v>118</v>
      </c>
      <c r="C40" s="41" t="s">
        <v>0</v>
      </c>
      <c r="D40" s="41" t="s">
        <v>332</v>
      </c>
      <c r="E40" s="53" t="s">
        <v>195</v>
      </c>
      <c r="F40" s="41" t="s">
        <v>196</v>
      </c>
      <c r="G40" s="41" t="s">
        <v>110</v>
      </c>
      <c r="H40" s="41" t="s">
        <v>69</v>
      </c>
      <c r="I40" s="41">
        <v>0</v>
      </c>
      <c r="J40" s="41">
        <v>19</v>
      </c>
      <c r="K40" s="41">
        <v>19</v>
      </c>
      <c r="L40" s="41">
        <v>5</v>
      </c>
      <c r="M40" s="41">
        <v>69</v>
      </c>
      <c r="N40" s="41">
        <v>74</v>
      </c>
      <c r="O40" s="41">
        <v>0</v>
      </c>
      <c r="P40" s="41">
        <v>19</v>
      </c>
      <c r="Q40" s="59">
        <v>9.5072731651500004E-47</v>
      </c>
      <c r="R40" s="41">
        <v>1</v>
      </c>
      <c r="S40" s="38" t="s">
        <v>413</v>
      </c>
      <c r="T40" s="41" t="s">
        <v>413</v>
      </c>
      <c r="U40" s="41" t="str">
        <f t="shared" si="0"/>
        <v>Y</v>
      </c>
    </row>
    <row r="41" spans="1:21" x14ac:dyDescent="0.25">
      <c r="A41" s="41">
        <v>14863</v>
      </c>
      <c r="B41" s="41" t="s">
        <v>118</v>
      </c>
      <c r="C41" s="41" t="s">
        <v>0</v>
      </c>
      <c r="D41" s="41" t="s">
        <v>332</v>
      </c>
      <c r="E41" s="53" t="s">
        <v>197</v>
      </c>
      <c r="F41" s="41" t="s">
        <v>198</v>
      </c>
      <c r="G41" s="41" t="s">
        <v>111</v>
      </c>
      <c r="H41" s="41" t="s">
        <v>69</v>
      </c>
      <c r="I41" s="41">
        <v>0</v>
      </c>
      <c r="J41" s="41">
        <v>36</v>
      </c>
      <c r="K41" s="41">
        <v>36</v>
      </c>
      <c r="L41" s="41">
        <v>7</v>
      </c>
      <c r="M41" s="41">
        <v>51</v>
      </c>
      <c r="N41" s="41">
        <v>58</v>
      </c>
      <c r="O41" s="41">
        <v>0</v>
      </c>
      <c r="P41" s="41">
        <v>18</v>
      </c>
      <c r="Q41" s="59">
        <v>1.3794688202799999E-96</v>
      </c>
      <c r="R41" s="41">
        <v>1</v>
      </c>
      <c r="S41" s="38" t="s">
        <v>413</v>
      </c>
      <c r="T41" s="41" t="s">
        <v>413</v>
      </c>
      <c r="U41" s="41" t="str">
        <f t="shared" si="0"/>
        <v>Y</v>
      </c>
    </row>
    <row r="42" spans="1:21" x14ac:dyDescent="0.25">
      <c r="A42" s="41">
        <v>14893</v>
      </c>
      <c r="B42" s="41" t="s">
        <v>118</v>
      </c>
      <c r="C42" s="41" t="s">
        <v>0</v>
      </c>
      <c r="D42" s="41" t="s">
        <v>332</v>
      </c>
      <c r="E42" s="53" t="s">
        <v>199</v>
      </c>
      <c r="F42" s="41" t="s">
        <v>200</v>
      </c>
      <c r="G42" s="41" t="s">
        <v>112</v>
      </c>
      <c r="H42" s="41" t="s">
        <v>69</v>
      </c>
      <c r="I42" s="41">
        <v>0</v>
      </c>
      <c r="J42" s="41">
        <v>42</v>
      </c>
      <c r="K42" s="41">
        <v>42</v>
      </c>
      <c r="L42" s="41">
        <v>5</v>
      </c>
      <c r="M42" s="41">
        <v>46</v>
      </c>
      <c r="N42" s="41">
        <v>51</v>
      </c>
      <c r="O42" s="41">
        <v>0</v>
      </c>
      <c r="P42" s="41">
        <v>19</v>
      </c>
      <c r="Q42" s="59">
        <v>4.5347910960799998E-107</v>
      </c>
      <c r="R42" s="41">
        <v>1</v>
      </c>
      <c r="S42" s="38" t="s">
        <v>413</v>
      </c>
      <c r="T42" s="41" t="s">
        <v>413</v>
      </c>
      <c r="U42" s="41" t="str">
        <f t="shared" si="0"/>
        <v>Y</v>
      </c>
    </row>
    <row r="43" spans="1:21" x14ac:dyDescent="0.25">
      <c r="A43" s="41">
        <v>14904</v>
      </c>
      <c r="B43" s="41" t="s">
        <v>118</v>
      </c>
      <c r="C43" s="41" t="s">
        <v>0</v>
      </c>
      <c r="D43" s="41" t="s">
        <v>332</v>
      </c>
      <c r="E43" s="53" t="s">
        <v>201</v>
      </c>
      <c r="F43" s="41" t="s">
        <v>202</v>
      </c>
      <c r="G43" s="41" t="s">
        <v>113</v>
      </c>
      <c r="H43" s="41" t="s">
        <v>69</v>
      </c>
      <c r="I43" s="41">
        <v>0</v>
      </c>
      <c r="J43" s="41">
        <v>0</v>
      </c>
      <c r="K43" s="41">
        <v>0</v>
      </c>
      <c r="L43" s="41">
        <v>8</v>
      </c>
      <c r="M43" s="41">
        <v>51</v>
      </c>
      <c r="N43" s="41">
        <v>59</v>
      </c>
      <c r="O43" s="41">
        <v>0</v>
      </c>
      <c r="P43" s="41">
        <v>53</v>
      </c>
      <c r="Q43" s="41">
        <v>0.99998413806599995</v>
      </c>
      <c r="R43" s="59">
        <v>1.5861934372599999E-5</v>
      </c>
      <c r="S43" s="38" t="s">
        <v>414</v>
      </c>
      <c r="T43" s="41" t="s">
        <v>413</v>
      </c>
      <c r="U43" s="41" t="str">
        <f t="shared" si="0"/>
        <v>N</v>
      </c>
    </row>
    <row r="44" spans="1:21" x14ac:dyDescent="0.25">
      <c r="A44" s="41">
        <v>14913</v>
      </c>
      <c r="B44" s="41" t="s">
        <v>118</v>
      </c>
      <c r="C44" s="41" t="s">
        <v>0</v>
      </c>
      <c r="D44" s="41" t="s">
        <v>332</v>
      </c>
      <c r="E44" s="53" t="s">
        <v>203</v>
      </c>
      <c r="F44" s="41" t="s">
        <v>204</v>
      </c>
      <c r="G44" s="41" t="s">
        <v>114</v>
      </c>
      <c r="H44" s="41" t="s">
        <v>69</v>
      </c>
      <c r="I44" s="41">
        <v>0</v>
      </c>
      <c r="J44" s="41">
        <v>0</v>
      </c>
      <c r="K44" s="41">
        <v>0</v>
      </c>
      <c r="L44" s="41">
        <v>6</v>
      </c>
      <c r="M44" s="41">
        <v>87</v>
      </c>
      <c r="N44" s="41">
        <v>93</v>
      </c>
      <c r="O44" s="41">
        <v>0</v>
      </c>
      <c r="P44" s="41">
        <v>19</v>
      </c>
      <c r="Q44" s="41">
        <v>5.9667806374800005E-4</v>
      </c>
      <c r="R44" s="41">
        <v>0.99940332193600001</v>
      </c>
      <c r="S44" s="38" t="s">
        <v>413</v>
      </c>
      <c r="T44" s="41" t="s">
        <v>414</v>
      </c>
      <c r="U44" s="41" t="str">
        <f t="shared" si="0"/>
        <v>N</v>
      </c>
    </row>
    <row r="45" spans="1:21" x14ac:dyDescent="0.25">
      <c r="A45" s="41">
        <v>14956</v>
      </c>
      <c r="B45" s="41" t="s">
        <v>118</v>
      </c>
      <c r="C45" s="41" t="s">
        <v>0</v>
      </c>
      <c r="D45" s="41" t="s">
        <v>332</v>
      </c>
      <c r="E45" s="53" t="s">
        <v>205</v>
      </c>
      <c r="F45" s="41" t="s">
        <v>206</v>
      </c>
      <c r="G45" s="41" t="s">
        <v>115</v>
      </c>
      <c r="H45" s="41" t="s">
        <v>69</v>
      </c>
      <c r="I45" s="41">
        <v>0</v>
      </c>
      <c r="J45" s="41">
        <v>2</v>
      </c>
      <c r="K45" s="41">
        <v>2</v>
      </c>
      <c r="L45" s="41">
        <v>19</v>
      </c>
      <c r="M45" s="41">
        <v>74</v>
      </c>
      <c r="N45" s="41">
        <v>93</v>
      </c>
      <c r="O45" s="41">
        <v>0</v>
      </c>
      <c r="P45" s="41">
        <v>17</v>
      </c>
      <c r="Q45" s="41">
        <v>0.77397109019999999</v>
      </c>
      <c r="R45" s="41">
        <v>0.22602890980000001</v>
      </c>
      <c r="S45" s="38" t="s">
        <v>414</v>
      </c>
      <c r="T45" s="41" t="s">
        <v>413</v>
      </c>
      <c r="U45" s="41" t="str">
        <f t="shared" si="0"/>
        <v>N</v>
      </c>
    </row>
    <row r="46" spans="1:21" ht="15.75" thickBot="1" x14ac:dyDescent="0.3">
      <c r="A46" s="50">
        <v>14965</v>
      </c>
      <c r="B46" s="50" t="s">
        <v>118</v>
      </c>
      <c r="C46" s="50" t="s">
        <v>0</v>
      </c>
      <c r="D46" s="50" t="s">
        <v>332</v>
      </c>
      <c r="E46" s="54" t="s">
        <v>207</v>
      </c>
      <c r="F46" s="50" t="s">
        <v>208</v>
      </c>
      <c r="G46" s="50" t="s">
        <v>116</v>
      </c>
      <c r="H46" s="50" t="s">
        <v>69</v>
      </c>
      <c r="I46" s="50">
        <v>0</v>
      </c>
      <c r="J46" s="50">
        <v>4</v>
      </c>
      <c r="K46" s="50">
        <v>4</v>
      </c>
      <c r="L46" s="50">
        <v>6</v>
      </c>
      <c r="M46" s="50">
        <v>82</v>
      </c>
      <c r="N46" s="50">
        <v>88</v>
      </c>
      <c r="O46" s="50">
        <v>0</v>
      </c>
      <c r="P46" s="50">
        <v>20</v>
      </c>
      <c r="Q46" s="60">
        <v>1.06975648919E-8</v>
      </c>
      <c r="R46" s="50">
        <v>0.99999998930199996</v>
      </c>
      <c r="S46" s="50" t="s">
        <v>413</v>
      </c>
      <c r="T46" s="50" t="s">
        <v>413</v>
      </c>
      <c r="U46" s="50" t="str">
        <f t="shared" si="0"/>
        <v>Y</v>
      </c>
    </row>
    <row r="47" spans="1:21" ht="15.75" thickTop="1" x14ac:dyDescent="0.25">
      <c r="A47" s="38">
        <v>14701</v>
      </c>
      <c r="B47" s="38" t="s">
        <v>118</v>
      </c>
      <c r="C47" s="38" t="s">
        <v>0</v>
      </c>
      <c r="D47" s="38" t="s">
        <v>332</v>
      </c>
      <c r="E47" s="55" t="s">
        <v>120</v>
      </c>
      <c r="F47" s="52" t="s">
        <v>121</v>
      </c>
      <c r="G47" s="38" t="s">
        <v>73</v>
      </c>
      <c r="H47" s="22" t="s">
        <v>70</v>
      </c>
      <c r="I47" s="38">
        <v>0</v>
      </c>
      <c r="J47" s="38">
        <v>0</v>
      </c>
      <c r="K47" s="38">
        <v>0</v>
      </c>
      <c r="L47" s="38">
        <v>70</v>
      </c>
      <c r="M47" s="38">
        <v>23</v>
      </c>
      <c r="N47" s="38">
        <v>93</v>
      </c>
      <c r="O47" s="38">
        <v>0</v>
      </c>
      <c r="P47" s="38">
        <v>19</v>
      </c>
      <c r="Q47" s="58">
        <v>1.9725698491199999E-13</v>
      </c>
      <c r="R47" s="38">
        <v>1</v>
      </c>
      <c r="S47" s="38" t="s">
        <v>413</v>
      </c>
      <c r="T47" s="38" t="s">
        <v>413</v>
      </c>
      <c r="U47" s="38" t="str">
        <f t="shared" si="0"/>
        <v>Y</v>
      </c>
    </row>
    <row r="48" spans="1:21" x14ac:dyDescent="0.25">
      <c r="A48" s="41">
        <v>14702</v>
      </c>
      <c r="B48" s="41" t="s">
        <v>118</v>
      </c>
      <c r="C48" s="41" t="s">
        <v>0</v>
      </c>
      <c r="D48" s="41" t="s">
        <v>332</v>
      </c>
      <c r="E48" s="56" t="s">
        <v>123</v>
      </c>
      <c r="F48" s="53" t="s">
        <v>124</v>
      </c>
      <c r="G48" s="41" t="s">
        <v>74</v>
      </c>
      <c r="H48" s="23" t="s">
        <v>70</v>
      </c>
      <c r="I48" s="41">
        <v>0</v>
      </c>
      <c r="J48" s="41">
        <v>0</v>
      </c>
      <c r="K48" s="41">
        <v>0</v>
      </c>
      <c r="L48" s="41">
        <v>52</v>
      </c>
      <c r="M48" s="41">
        <v>42</v>
      </c>
      <c r="N48" s="41">
        <v>94</v>
      </c>
      <c r="O48" s="41">
        <v>0</v>
      </c>
      <c r="P48" s="41">
        <v>18</v>
      </c>
      <c r="Q48" s="59">
        <v>3.0309314798500002E-17</v>
      </c>
      <c r="R48" s="41">
        <v>1</v>
      </c>
      <c r="S48" s="38" t="s">
        <v>413</v>
      </c>
      <c r="T48" s="41" t="s">
        <v>413</v>
      </c>
      <c r="U48" s="41" t="str">
        <f t="shared" si="0"/>
        <v>Y</v>
      </c>
    </row>
    <row r="49" spans="1:21" x14ac:dyDescent="0.25">
      <c r="A49" s="41">
        <v>14703</v>
      </c>
      <c r="B49" s="41" t="s">
        <v>118</v>
      </c>
      <c r="C49" s="41" t="s">
        <v>0</v>
      </c>
      <c r="D49" s="41" t="s">
        <v>332</v>
      </c>
      <c r="E49" s="56" t="s">
        <v>125</v>
      </c>
      <c r="F49" s="53" t="s">
        <v>126</v>
      </c>
      <c r="G49" s="41" t="s">
        <v>75</v>
      </c>
      <c r="H49" s="23" t="s">
        <v>70</v>
      </c>
      <c r="I49" s="41">
        <v>0</v>
      </c>
      <c r="J49" s="41">
        <v>0</v>
      </c>
      <c r="K49" s="41">
        <v>0</v>
      </c>
      <c r="L49" s="41">
        <v>66</v>
      </c>
      <c r="M49" s="41">
        <v>29</v>
      </c>
      <c r="N49" s="41">
        <v>95</v>
      </c>
      <c r="O49" s="41">
        <v>0</v>
      </c>
      <c r="P49" s="41">
        <v>17</v>
      </c>
      <c r="Q49" s="59">
        <v>4.7570973456800001E-13</v>
      </c>
      <c r="R49" s="41">
        <v>1</v>
      </c>
      <c r="S49" s="38" t="s">
        <v>413</v>
      </c>
      <c r="T49" s="41" t="s">
        <v>413</v>
      </c>
      <c r="U49" s="41" t="str">
        <f t="shared" si="0"/>
        <v>Y</v>
      </c>
    </row>
    <row r="50" spans="1:21" x14ac:dyDescent="0.25">
      <c r="A50" s="41">
        <v>14704</v>
      </c>
      <c r="B50" s="41" t="s">
        <v>118</v>
      </c>
      <c r="C50" s="41" t="s">
        <v>0</v>
      </c>
      <c r="D50" s="41" t="s">
        <v>332</v>
      </c>
      <c r="E50" s="56" t="s">
        <v>127</v>
      </c>
      <c r="F50" s="53" t="s">
        <v>128</v>
      </c>
      <c r="G50" s="41" t="s">
        <v>76</v>
      </c>
      <c r="H50" s="23" t="s">
        <v>70</v>
      </c>
      <c r="I50" s="41">
        <v>0</v>
      </c>
      <c r="J50" s="41">
        <v>0</v>
      </c>
      <c r="K50" s="41">
        <v>0</v>
      </c>
      <c r="L50" s="41">
        <v>62</v>
      </c>
      <c r="M50" s="41">
        <v>32</v>
      </c>
      <c r="N50" s="41">
        <v>94</v>
      </c>
      <c r="O50" s="41">
        <v>0</v>
      </c>
      <c r="P50" s="41">
        <v>18</v>
      </c>
      <c r="Q50" s="59">
        <v>3.5838693972700001E-14</v>
      </c>
      <c r="R50" s="41">
        <v>1</v>
      </c>
      <c r="S50" s="38" t="s">
        <v>413</v>
      </c>
      <c r="T50" s="41" t="s">
        <v>413</v>
      </c>
      <c r="U50" s="41" t="str">
        <f t="shared" si="0"/>
        <v>Y</v>
      </c>
    </row>
    <row r="51" spans="1:21" x14ac:dyDescent="0.25">
      <c r="A51" s="41">
        <v>14709</v>
      </c>
      <c r="B51" s="41" t="s">
        <v>118</v>
      </c>
      <c r="C51" s="41" t="s">
        <v>0</v>
      </c>
      <c r="D51" s="41" t="s">
        <v>332</v>
      </c>
      <c r="E51" s="56" t="s">
        <v>129</v>
      </c>
      <c r="F51" s="53" t="s">
        <v>130</v>
      </c>
      <c r="G51" s="41" t="s">
        <v>77</v>
      </c>
      <c r="H51" s="23" t="s">
        <v>70</v>
      </c>
      <c r="I51" s="41">
        <v>11</v>
      </c>
      <c r="J51" s="41">
        <v>0</v>
      </c>
      <c r="K51" s="41">
        <v>11</v>
      </c>
      <c r="L51" s="41">
        <v>80</v>
      </c>
      <c r="M51" s="41">
        <v>4</v>
      </c>
      <c r="N51" s="41">
        <v>84</v>
      </c>
      <c r="O51" s="41">
        <v>0</v>
      </c>
      <c r="P51" s="41">
        <v>17</v>
      </c>
      <c r="Q51" s="41">
        <v>1</v>
      </c>
      <c r="R51" s="59">
        <v>1.79281532365E-32</v>
      </c>
      <c r="S51" s="38" t="s">
        <v>414</v>
      </c>
      <c r="T51" s="41" t="s">
        <v>414</v>
      </c>
      <c r="U51" s="41" t="str">
        <f t="shared" si="0"/>
        <v>Y</v>
      </c>
    </row>
    <row r="52" spans="1:21" x14ac:dyDescent="0.25">
      <c r="A52" s="41">
        <v>14711</v>
      </c>
      <c r="B52" s="41" t="s">
        <v>118</v>
      </c>
      <c r="C52" s="41" t="s">
        <v>0</v>
      </c>
      <c r="D52" s="41" t="s">
        <v>332</v>
      </c>
      <c r="E52" s="56" t="s">
        <v>131</v>
      </c>
      <c r="F52" s="53" t="s">
        <v>132</v>
      </c>
      <c r="G52" s="41" t="s">
        <v>78</v>
      </c>
      <c r="H52" s="23" t="s">
        <v>70</v>
      </c>
      <c r="I52" s="41">
        <v>0</v>
      </c>
      <c r="J52" s="41">
        <v>0</v>
      </c>
      <c r="K52" s="41">
        <v>0</v>
      </c>
      <c r="L52" s="41">
        <v>61</v>
      </c>
      <c r="M52" s="41">
        <v>34</v>
      </c>
      <c r="N52" s="41">
        <v>95</v>
      </c>
      <c r="O52" s="41">
        <v>0</v>
      </c>
      <c r="P52" s="41">
        <v>17</v>
      </c>
      <c r="Q52" s="59">
        <v>2.8627596547300002E-15</v>
      </c>
      <c r="R52" s="41">
        <v>1</v>
      </c>
      <c r="S52" s="38" t="s">
        <v>413</v>
      </c>
      <c r="T52" s="41" t="s">
        <v>413</v>
      </c>
      <c r="U52" s="41" t="str">
        <f t="shared" si="0"/>
        <v>Y</v>
      </c>
    </row>
    <row r="53" spans="1:21" x14ac:dyDescent="0.25">
      <c r="A53" s="41">
        <v>14713</v>
      </c>
      <c r="B53" s="41" t="s">
        <v>118</v>
      </c>
      <c r="C53" s="41" t="s">
        <v>0</v>
      </c>
      <c r="D53" s="41" t="s">
        <v>332</v>
      </c>
      <c r="E53" s="56" t="s">
        <v>133</v>
      </c>
      <c r="F53" s="53" t="s">
        <v>134</v>
      </c>
      <c r="G53" s="41" t="s">
        <v>79</v>
      </c>
      <c r="H53" s="23" t="s">
        <v>70</v>
      </c>
      <c r="I53" s="41">
        <v>0</v>
      </c>
      <c r="J53" s="41">
        <v>0</v>
      </c>
      <c r="K53" s="41">
        <v>0</v>
      </c>
      <c r="L53" s="41">
        <v>58</v>
      </c>
      <c r="M53" s="41">
        <v>37</v>
      </c>
      <c r="N53" s="41">
        <v>95</v>
      </c>
      <c r="O53" s="41">
        <v>0</v>
      </c>
      <c r="P53" s="41">
        <v>17</v>
      </c>
      <c r="Q53" s="59">
        <v>1.8490424043600001E-12</v>
      </c>
      <c r="R53" s="41">
        <v>0.99999999999800004</v>
      </c>
      <c r="S53" s="38" t="s">
        <v>413</v>
      </c>
      <c r="T53" s="41" t="s">
        <v>413</v>
      </c>
      <c r="U53" s="41" t="str">
        <f t="shared" si="0"/>
        <v>Y</v>
      </c>
    </row>
    <row r="54" spans="1:21" x14ac:dyDescent="0.25">
      <c r="A54" s="41">
        <v>14714</v>
      </c>
      <c r="B54" s="41" t="s">
        <v>118</v>
      </c>
      <c r="C54" s="41" t="s">
        <v>0</v>
      </c>
      <c r="D54" s="41" t="s">
        <v>332</v>
      </c>
      <c r="E54" s="56" t="s">
        <v>135</v>
      </c>
      <c r="F54" s="53" t="s">
        <v>136</v>
      </c>
      <c r="G54" s="41" t="s">
        <v>80</v>
      </c>
      <c r="H54" s="23" t="s">
        <v>70</v>
      </c>
      <c r="I54" s="41">
        <v>0</v>
      </c>
      <c r="J54" s="41">
        <v>0</v>
      </c>
      <c r="K54" s="41">
        <v>0</v>
      </c>
      <c r="L54" s="41">
        <v>66</v>
      </c>
      <c r="M54" s="41">
        <v>28</v>
      </c>
      <c r="N54" s="41">
        <v>94</v>
      </c>
      <c r="O54" s="41">
        <v>0</v>
      </c>
      <c r="P54" s="41">
        <v>18</v>
      </c>
      <c r="Q54" s="59">
        <v>2.04752041313E-7</v>
      </c>
      <c r="R54" s="41">
        <v>0.99999979524799998</v>
      </c>
      <c r="S54" s="38" t="s">
        <v>413</v>
      </c>
      <c r="T54" s="41" t="s">
        <v>413</v>
      </c>
      <c r="U54" s="41" t="str">
        <f t="shared" si="0"/>
        <v>Y</v>
      </c>
    </row>
    <row r="55" spans="1:21" x14ac:dyDescent="0.25">
      <c r="A55" s="41">
        <v>14716</v>
      </c>
      <c r="B55" s="41" t="s">
        <v>118</v>
      </c>
      <c r="C55" s="41" t="s">
        <v>0</v>
      </c>
      <c r="D55" s="41" t="s">
        <v>332</v>
      </c>
      <c r="E55" s="56" t="s">
        <v>137</v>
      </c>
      <c r="F55" s="53" t="s">
        <v>138</v>
      </c>
      <c r="G55" s="41" t="s">
        <v>81</v>
      </c>
      <c r="H55" s="23" t="s">
        <v>70</v>
      </c>
      <c r="I55" s="41">
        <v>0</v>
      </c>
      <c r="J55" s="41">
        <v>0</v>
      </c>
      <c r="K55" s="41">
        <v>0</v>
      </c>
      <c r="L55" s="41">
        <v>66</v>
      </c>
      <c r="M55" s="41">
        <v>29</v>
      </c>
      <c r="N55" s="41">
        <v>95</v>
      </c>
      <c r="O55" s="41">
        <v>0</v>
      </c>
      <c r="P55" s="41">
        <v>17</v>
      </c>
      <c r="Q55" s="59">
        <v>4.0608740239E-13</v>
      </c>
      <c r="R55" s="41">
        <v>1</v>
      </c>
      <c r="S55" s="38" t="s">
        <v>413</v>
      </c>
      <c r="T55" s="41" t="s">
        <v>413</v>
      </c>
      <c r="U55" s="41" t="str">
        <f t="shared" si="0"/>
        <v>Y</v>
      </c>
    </row>
    <row r="56" spans="1:21" x14ac:dyDescent="0.25">
      <c r="A56" s="41">
        <v>14718</v>
      </c>
      <c r="B56" s="41" t="s">
        <v>118</v>
      </c>
      <c r="C56" s="41" t="s">
        <v>0</v>
      </c>
      <c r="D56" s="41" t="s">
        <v>332</v>
      </c>
      <c r="E56" s="56" t="s">
        <v>139</v>
      </c>
      <c r="F56" s="53" t="s">
        <v>140</v>
      </c>
      <c r="G56" s="41" t="s">
        <v>82</v>
      </c>
      <c r="H56" s="23" t="s">
        <v>70</v>
      </c>
      <c r="I56" s="41">
        <v>0</v>
      </c>
      <c r="J56" s="41">
        <v>0</v>
      </c>
      <c r="K56" s="41">
        <v>0</v>
      </c>
      <c r="L56" s="41">
        <v>63</v>
      </c>
      <c r="M56" s="41">
        <v>31</v>
      </c>
      <c r="N56" s="41">
        <v>94</v>
      </c>
      <c r="O56" s="41">
        <v>0</v>
      </c>
      <c r="P56" s="41">
        <v>18</v>
      </c>
      <c r="Q56" s="59">
        <v>7.6733021194500005E-15</v>
      </c>
      <c r="R56" s="41">
        <v>1</v>
      </c>
      <c r="S56" s="38" t="s">
        <v>413</v>
      </c>
      <c r="T56" s="41" t="s">
        <v>413</v>
      </c>
      <c r="U56" s="41" t="str">
        <f t="shared" si="0"/>
        <v>Y</v>
      </c>
    </row>
    <row r="57" spans="1:21" x14ac:dyDescent="0.25">
      <c r="A57" s="41">
        <v>14726</v>
      </c>
      <c r="B57" s="41" t="s">
        <v>118</v>
      </c>
      <c r="C57" s="41" t="s">
        <v>0</v>
      </c>
      <c r="D57" s="41" t="s">
        <v>332</v>
      </c>
      <c r="E57" s="56" t="s">
        <v>141</v>
      </c>
      <c r="F57" s="53" t="s">
        <v>142</v>
      </c>
      <c r="G57" s="41" t="s">
        <v>83</v>
      </c>
      <c r="H57" s="23" t="s">
        <v>70</v>
      </c>
      <c r="I57" s="41">
        <v>0</v>
      </c>
      <c r="J57" s="41">
        <v>0</v>
      </c>
      <c r="K57" s="41">
        <v>0</v>
      </c>
      <c r="L57" s="41">
        <v>65</v>
      </c>
      <c r="M57" s="41">
        <v>30</v>
      </c>
      <c r="N57" s="41">
        <v>95</v>
      </c>
      <c r="O57" s="41">
        <v>0</v>
      </c>
      <c r="P57" s="41">
        <v>17</v>
      </c>
      <c r="Q57" s="59">
        <v>2.3344843918300002E-13</v>
      </c>
      <c r="R57" s="41">
        <v>1</v>
      </c>
      <c r="S57" s="38" t="s">
        <v>413</v>
      </c>
      <c r="T57" s="41" t="s">
        <v>413</v>
      </c>
      <c r="U57" s="41" t="str">
        <f t="shared" si="0"/>
        <v>Y</v>
      </c>
    </row>
    <row r="58" spans="1:21" x14ac:dyDescent="0.25">
      <c r="A58" s="41">
        <v>14731</v>
      </c>
      <c r="B58" s="41" t="s">
        <v>118</v>
      </c>
      <c r="C58" s="41" t="s">
        <v>0</v>
      </c>
      <c r="D58" s="41" t="s">
        <v>332</v>
      </c>
      <c r="E58" s="56" t="s">
        <v>143</v>
      </c>
      <c r="F58" s="53" t="s">
        <v>144</v>
      </c>
      <c r="G58" s="41" t="s">
        <v>84</v>
      </c>
      <c r="H58" s="23" t="s">
        <v>70</v>
      </c>
      <c r="I58" s="41">
        <v>0</v>
      </c>
      <c r="J58" s="41">
        <v>0</v>
      </c>
      <c r="K58" s="41">
        <v>0</v>
      </c>
      <c r="L58" s="41">
        <v>62</v>
      </c>
      <c r="M58" s="41">
        <v>31</v>
      </c>
      <c r="N58" s="41">
        <v>93</v>
      </c>
      <c r="O58" s="41">
        <v>0</v>
      </c>
      <c r="P58" s="41">
        <v>19</v>
      </c>
      <c r="Q58" s="59">
        <v>1.5817335718599999E-11</v>
      </c>
      <c r="R58" s="41">
        <v>0.99999999998400002</v>
      </c>
      <c r="S58" s="38" t="s">
        <v>413</v>
      </c>
      <c r="T58" s="41" t="s">
        <v>413</v>
      </c>
      <c r="U58" s="41" t="str">
        <f t="shared" si="0"/>
        <v>Y</v>
      </c>
    </row>
    <row r="59" spans="1:21" x14ac:dyDescent="0.25">
      <c r="A59" s="41">
        <v>14733</v>
      </c>
      <c r="B59" s="41" t="s">
        <v>118</v>
      </c>
      <c r="C59" s="41" t="s">
        <v>0</v>
      </c>
      <c r="D59" s="41" t="s">
        <v>332</v>
      </c>
      <c r="E59" s="56" t="s">
        <v>145</v>
      </c>
      <c r="F59" s="53" t="s">
        <v>146</v>
      </c>
      <c r="G59" s="41" t="s">
        <v>85</v>
      </c>
      <c r="H59" s="23" t="s">
        <v>70</v>
      </c>
      <c r="I59" s="41">
        <v>0</v>
      </c>
      <c r="J59" s="41">
        <v>0</v>
      </c>
      <c r="K59" s="41">
        <v>0</v>
      </c>
      <c r="L59" s="41">
        <v>55</v>
      </c>
      <c r="M59" s="41">
        <v>39</v>
      </c>
      <c r="N59" s="41">
        <v>94</v>
      </c>
      <c r="O59" s="41">
        <v>0</v>
      </c>
      <c r="P59" s="41">
        <v>18</v>
      </c>
      <c r="Q59" s="59">
        <v>8.9234174455499992E-16</v>
      </c>
      <c r="R59" s="41">
        <v>1</v>
      </c>
      <c r="S59" s="38" t="s">
        <v>413</v>
      </c>
      <c r="T59" s="41" t="s">
        <v>413</v>
      </c>
      <c r="U59" s="41" t="str">
        <f t="shared" si="0"/>
        <v>Y</v>
      </c>
    </row>
    <row r="60" spans="1:21" x14ac:dyDescent="0.25">
      <c r="A60" s="41">
        <v>14736</v>
      </c>
      <c r="B60" s="41" t="s">
        <v>118</v>
      </c>
      <c r="C60" s="41" t="s">
        <v>0</v>
      </c>
      <c r="D60" s="41" t="s">
        <v>332</v>
      </c>
      <c r="E60" s="56" t="s">
        <v>147</v>
      </c>
      <c r="F60" s="53" t="s">
        <v>148</v>
      </c>
      <c r="G60" s="41" t="s">
        <v>86</v>
      </c>
      <c r="H60" s="23" t="s">
        <v>70</v>
      </c>
      <c r="I60" s="41">
        <v>0</v>
      </c>
      <c r="J60" s="41">
        <v>0</v>
      </c>
      <c r="K60" s="41">
        <v>0</v>
      </c>
      <c r="L60" s="41">
        <v>83</v>
      </c>
      <c r="M60" s="41">
        <v>11</v>
      </c>
      <c r="N60" s="41">
        <v>94</v>
      </c>
      <c r="O60" s="41">
        <v>0</v>
      </c>
      <c r="P60" s="41">
        <v>18</v>
      </c>
      <c r="Q60" s="41">
        <v>1.7829681429099999E-2</v>
      </c>
      <c r="R60" s="41">
        <v>0.98217031857100001</v>
      </c>
      <c r="S60" s="38" t="s">
        <v>413</v>
      </c>
      <c r="T60" s="41" t="s">
        <v>413</v>
      </c>
      <c r="U60" s="41" t="str">
        <f t="shared" si="0"/>
        <v>Y</v>
      </c>
    </row>
    <row r="61" spans="1:21" x14ac:dyDescent="0.25">
      <c r="A61" s="41">
        <v>14737</v>
      </c>
      <c r="B61" s="41" t="s">
        <v>118</v>
      </c>
      <c r="C61" s="41" t="s">
        <v>0</v>
      </c>
      <c r="D61" s="41" t="s">
        <v>332</v>
      </c>
      <c r="E61" s="56" t="s">
        <v>149</v>
      </c>
      <c r="F61" s="53" t="s">
        <v>150</v>
      </c>
      <c r="G61" s="41" t="s">
        <v>87</v>
      </c>
      <c r="H61" s="23" t="s">
        <v>70</v>
      </c>
      <c r="I61" s="41">
        <v>0</v>
      </c>
      <c r="J61" s="41">
        <v>0</v>
      </c>
      <c r="K61" s="41">
        <v>0</v>
      </c>
      <c r="L61" s="41">
        <v>73</v>
      </c>
      <c r="M61" s="41">
        <v>22</v>
      </c>
      <c r="N61" s="41">
        <v>95</v>
      </c>
      <c r="O61" s="41">
        <v>0</v>
      </c>
      <c r="P61" s="41">
        <v>17</v>
      </c>
      <c r="Q61" s="59">
        <v>6.4424525935199997E-9</v>
      </c>
      <c r="R61" s="41">
        <v>0.99999999355799996</v>
      </c>
      <c r="S61" s="38" t="s">
        <v>413</v>
      </c>
      <c r="T61" s="41" t="s">
        <v>413</v>
      </c>
      <c r="U61" s="41" t="str">
        <f t="shared" si="0"/>
        <v>Y</v>
      </c>
    </row>
    <row r="62" spans="1:21" x14ac:dyDescent="0.25">
      <c r="A62" s="41">
        <v>14744</v>
      </c>
      <c r="B62" s="41" t="s">
        <v>118</v>
      </c>
      <c r="C62" s="41" t="s">
        <v>0</v>
      </c>
      <c r="D62" s="41" t="s">
        <v>332</v>
      </c>
      <c r="E62" s="56" t="s">
        <v>151</v>
      </c>
      <c r="F62" s="53" t="s">
        <v>152</v>
      </c>
      <c r="G62" s="41" t="s">
        <v>88</v>
      </c>
      <c r="H62" s="23" t="s">
        <v>70</v>
      </c>
      <c r="I62" s="41">
        <v>32</v>
      </c>
      <c r="J62" s="41">
        <v>0</v>
      </c>
      <c r="K62" s="41">
        <v>32</v>
      </c>
      <c r="L62" s="41">
        <v>53</v>
      </c>
      <c r="M62" s="41">
        <v>9</v>
      </c>
      <c r="N62" s="41">
        <v>62</v>
      </c>
      <c r="O62" s="41">
        <v>0</v>
      </c>
      <c r="P62" s="41">
        <v>18</v>
      </c>
      <c r="Q62" s="41">
        <v>1</v>
      </c>
      <c r="R62" s="59">
        <v>2.5564481883799999E-77</v>
      </c>
      <c r="S62" s="38" t="s">
        <v>414</v>
      </c>
      <c r="T62" s="41" t="s">
        <v>414</v>
      </c>
      <c r="U62" s="41" t="str">
        <f t="shared" ref="U62:U90" si="1">IF(S62=T62, "Y", "N")</f>
        <v>Y</v>
      </c>
    </row>
    <row r="63" spans="1:21" x14ac:dyDescent="0.25">
      <c r="A63" s="41">
        <v>14747</v>
      </c>
      <c r="B63" s="41" t="s">
        <v>118</v>
      </c>
      <c r="C63" s="41" t="s">
        <v>0</v>
      </c>
      <c r="D63" s="41" t="s">
        <v>332</v>
      </c>
      <c r="E63" s="56" t="s">
        <v>153</v>
      </c>
      <c r="F63" s="53" t="s">
        <v>154</v>
      </c>
      <c r="G63" s="41" t="s">
        <v>89</v>
      </c>
      <c r="H63" s="23" t="s">
        <v>70</v>
      </c>
      <c r="I63" s="41">
        <v>0</v>
      </c>
      <c r="J63" s="41">
        <v>0</v>
      </c>
      <c r="K63" s="41">
        <v>0</v>
      </c>
      <c r="L63" s="41">
        <v>63</v>
      </c>
      <c r="M63" s="41">
        <v>31</v>
      </c>
      <c r="N63" s="41">
        <v>94</v>
      </c>
      <c r="O63" s="41">
        <v>0</v>
      </c>
      <c r="P63" s="41">
        <v>18</v>
      </c>
      <c r="Q63" s="59">
        <v>7.8798920316500002E-13</v>
      </c>
      <c r="R63" s="41">
        <v>0.99999999999900002</v>
      </c>
      <c r="S63" s="38" t="s">
        <v>413</v>
      </c>
      <c r="T63" s="41" t="s">
        <v>413</v>
      </c>
      <c r="U63" s="41" t="str">
        <f t="shared" si="1"/>
        <v>Y</v>
      </c>
    </row>
    <row r="64" spans="1:21" x14ac:dyDescent="0.25">
      <c r="A64" s="41">
        <v>14754</v>
      </c>
      <c r="B64" s="41" t="s">
        <v>118</v>
      </c>
      <c r="C64" s="41" t="s">
        <v>0</v>
      </c>
      <c r="D64" s="41" t="s">
        <v>332</v>
      </c>
      <c r="E64" s="56" t="s">
        <v>155</v>
      </c>
      <c r="F64" s="53" t="s">
        <v>156</v>
      </c>
      <c r="G64" s="41" t="s">
        <v>90</v>
      </c>
      <c r="H64" s="23" t="s">
        <v>70</v>
      </c>
      <c r="I64" s="41">
        <v>0</v>
      </c>
      <c r="J64" s="41">
        <v>0</v>
      </c>
      <c r="K64" s="41">
        <v>0</v>
      </c>
      <c r="L64" s="41">
        <v>38</v>
      </c>
      <c r="M64" s="41">
        <v>56</v>
      </c>
      <c r="N64" s="41">
        <v>94</v>
      </c>
      <c r="O64" s="41">
        <v>0</v>
      </c>
      <c r="P64" s="41">
        <v>18</v>
      </c>
      <c r="Q64" s="59">
        <v>3.0527940063500002E-25</v>
      </c>
      <c r="R64" s="41">
        <v>1</v>
      </c>
      <c r="S64" s="38" t="s">
        <v>413</v>
      </c>
      <c r="T64" s="41" t="s">
        <v>413</v>
      </c>
      <c r="U64" s="41" t="str">
        <f t="shared" si="1"/>
        <v>Y</v>
      </c>
    </row>
    <row r="65" spans="1:21" x14ac:dyDescent="0.25">
      <c r="A65" s="41">
        <v>14763</v>
      </c>
      <c r="B65" s="41" t="s">
        <v>118</v>
      </c>
      <c r="C65" s="41" t="s">
        <v>0</v>
      </c>
      <c r="D65" s="41" t="s">
        <v>332</v>
      </c>
      <c r="E65" s="56" t="s">
        <v>157</v>
      </c>
      <c r="F65" s="53" t="s">
        <v>158</v>
      </c>
      <c r="G65" s="41" t="s">
        <v>91</v>
      </c>
      <c r="H65" s="23" t="s">
        <v>70</v>
      </c>
      <c r="I65" s="41">
        <v>0</v>
      </c>
      <c r="J65" s="41">
        <v>0</v>
      </c>
      <c r="K65" s="41">
        <v>0</v>
      </c>
      <c r="L65" s="41">
        <v>68</v>
      </c>
      <c r="M65" s="41">
        <v>27</v>
      </c>
      <c r="N65" s="41">
        <v>95</v>
      </c>
      <c r="O65" s="41">
        <v>0</v>
      </c>
      <c r="P65" s="41">
        <v>17</v>
      </c>
      <c r="Q65" s="59">
        <v>5.4604926057300001E-10</v>
      </c>
      <c r="R65" s="41">
        <v>0.99999999945399998</v>
      </c>
      <c r="S65" s="38" t="s">
        <v>413</v>
      </c>
      <c r="T65" s="41" t="s">
        <v>413</v>
      </c>
      <c r="U65" s="41" t="str">
        <f t="shared" si="1"/>
        <v>Y</v>
      </c>
    </row>
    <row r="66" spans="1:21" x14ac:dyDescent="0.25">
      <c r="A66" s="41">
        <v>14772</v>
      </c>
      <c r="B66" s="41" t="s">
        <v>118</v>
      </c>
      <c r="C66" s="41" t="s">
        <v>0</v>
      </c>
      <c r="D66" s="41" t="s">
        <v>332</v>
      </c>
      <c r="E66" s="56" t="s">
        <v>159</v>
      </c>
      <c r="F66" s="53" t="s">
        <v>160</v>
      </c>
      <c r="G66" s="41" t="s">
        <v>92</v>
      </c>
      <c r="H66" s="23" t="s">
        <v>70</v>
      </c>
      <c r="I66" s="41">
        <v>0</v>
      </c>
      <c r="J66" s="41">
        <v>0</v>
      </c>
      <c r="K66" s="41">
        <v>0</v>
      </c>
      <c r="L66" s="41">
        <v>69</v>
      </c>
      <c r="M66" s="41">
        <v>25</v>
      </c>
      <c r="N66" s="41">
        <v>94</v>
      </c>
      <c r="O66" s="41">
        <v>0</v>
      </c>
      <c r="P66" s="41">
        <v>18</v>
      </c>
      <c r="Q66" s="59">
        <v>1.58893123719E-12</v>
      </c>
      <c r="R66" s="41">
        <v>0.99999999999800004</v>
      </c>
      <c r="S66" s="38" t="s">
        <v>413</v>
      </c>
      <c r="T66" s="41" t="s">
        <v>413</v>
      </c>
      <c r="U66" s="41" t="str">
        <f t="shared" si="1"/>
        <v>Y</v>
      </c>
    </row>
    <row r="67" spans="1:21" x14ac:dyDescent="0.25">
      <c r="A67" s="41">
        <v>14777</v>
      </c>
      <c r="B67" s="41" t="s">
        <v>118</v>
      </c>
      <c r="C67" s="41" t="s">
        <v>0</v>
      </c>
      <c r="D67" s="41" t="s">
        <v>332</v>
      </c>
      <c r="E67" s="56" t="s">
        <v>161</v>
      </c>
      <c r="F67" s="53" t="s">
        <v>162</v>
      </c>
      <c r="G67" s="41" t="s">
        <v>93</v>
      </c>
      <c r="H67" s="23" t="s">
        <v>70</v>
      </c>
      <c r="I67" s="41">
        <v>0</v>
      </c>
      <c r="J67" s="41">
        <v>0</v>
      </c>
      <c r="K67" s="41">
        <v>0</v>
      </c>
      <c r="L67" s="41">
        <v>71</v>
      </c>
      <c r="M67" s="41">
        <v>24</v>
      </c>
      <c r="N67" s="41">
        <v>95</v>
      </c>
      <c r="O67" s="41">
        <v>0</v>
      </c>
      <c r="P67" s="41">
        <v>17</v>
      </c>
      <c r="Q67" s="59">
        <v>2.9743499494499998E-10</v>
      </c>
      <c r="R67" s="41">
        <v>0.99999999970300002</v>
      </c>
      <c r="S67" s="38" t="s">
        <v>413</v>
      </c>
      <c r="T67" s="41" t="s">
        <v>413</v>
      </c>
      <c r="U67" s="41" t="str">
        <f t="shared" si="1"/>
        <v>Y</v>
      </c>
    </row>
    <row r="68" spans="1:21" x14ac:dyDescent="0.25">
      <c r="A68" s="41">
        <v>14778</v>
      </c>
      <c r="B68" s="41" t="s">
        <v>118</v>
      </c>
      <c r="C68" s="41" t="s">
        <v>0</v>
      </c>
      <c r="D68" s="41" t="s">
        <v>332</v>
      </c>
      <c r="E68" s="56" t="s">
        <v>163</v>
      </c>
      <c r="F68" s="53" t="s">
        <v>164</v>
      </c>
      <c r="G68" s="41" t="s">
        <v>94</v>
      </c>
      <c r="H68" s="23" t="s">
        <v>70</v>
      </c>
      <c r="I68" s="41">
        <v>0</v>
      </c>
      <c r="J68" s="41">
        <v>0</v>
      </c>
      <c r="K68" s="41">
        <v>0</v>
      </c>
      <c r="L68" s="41">
        <v>71</v>
      </c>
      <c r="M68" s="41">
        <v>23</v>
      </c>
      <c r="N68" s="41">
        <v>94</v>
      </c>
      <c r="O68" s="41">
        <v>0</v>
      </c>
      <c r="P68" s="41">
        <v>18</v>
      </c>
      <c r="Q68" s="59">
        <v>9.8447737137099992E-10</v>
      </c>
      <c r="R68" s="41">
        <v>0.99999999901600001</v>
      </c>
      <c r="S68" s="38" t="s">
        <v>413</v>
      </c>
      <c r="T68" s="41" t="s">
        <v>413</v>
      </c>
      <c r="U68" s="41" t="str">
        <f t="shared" si="1"/>
        <v>Y</v>
      </c>
    </row>
    <row r="69" spans="1:21" x14ac:dyDescent="0.25">
      <c r="A69" s="41">
        <v>14779</v>
      </c>
      <c r="B69" s="41" t="s">
        <v>118</v>
      </c>
      <c r="C69" s="41" t="s">
        <v>0</v>
      </c>
      <c r="D69" s="41" t="s">
        <v>332</v>
      </c>
      <c r="E69" s="56" t="s">
        <v>165</v>
      </c>
      <c r="F69" s="53" t="s">
        <v>166</v>
      </c>
      <c r="G69" s="41" t="s">
        <v>95</v>
      </c>
      <c r="H69" s="23" t="s">
        <v>70</v>
      </c>
      <c r="I69" s="41">
        <v>0</v>
      </c>
      <c r="J69" s="41">
        <v>0</v>
      </c>
      <c r="K69" s="41">
        <v>0</v>
      </c>
      <c r="L69" s="41">
        <v>68</v>
      </c>
      <c r="M69" s="41">
        <v>26</v>
      </c>
      <c r="N69" s="41">
        <v>94</v>
      </c>
      <c r="O69" s="41">
        <v>0</v>
      </c>
      <c r="P69" s="41">
        <v>18</v>
      </c>
      <c r="Q69" s="59">
        <v>7.42678501696E-12</v>
      </c>
      <c r="R69" s="41">
        <v>0.99999999999300004</v>
      </c>
      <c r="S69" s="38" t="s">
        <v>413</v>
      </c>
      <c r="T69" s="41" t="s">
        <v>413</v>
      </c>
      <c r="U69" s="41" t="str">
        <f t="shared" si="1"/>
        <v>Y</v>
      </c>
    </row>
    <row r="70" spans="1:21" x14ac:dyDescent="0.25">
      <c r="A70" s="41">
        <v>14781</v>
      </c>
      <c r="B70" s="41" t="s">
        <v>118</v>
      </c>
      <c r="C70" s="41" t="s">
        <v>0</v>
      </c>
      <c r="D70" s="41" t="s">
        <v>332</v>
      </c>
      <c r="E70" s="56" t="s">
        <v>167</v>
      </c>
      <c r="F70" s="53" t="s">
        <v>168</v>
      </c>
      <c r="G70" s="41" t="s">
        <v>96</v>
      </c>
      <c r="H70" s="23" t="s">
        <v>70</v>
      </c>
      <c r="I70" s="41">
        <v>0</v>
      </c>
      <c r="J70" s="41">
        <v>0</v>
      </c>
      <c r="K70" s="41">
        <v>0</v>
      </c>
      <c r="L70" s="41">
        <v>64</v>
      </c>
      <c r="M70" s="41">
        <v>27</v>
      </c>
      <c r="N70" s="41">
        <v>91</v>
      </c>
      <c r="O70" s="41">
        <v>0</v>
      </c>
      <c r="P70" s="41">
        <v>21</v>
      </c>
      <c r="Q70" s="59">
        <v>1.56402167051E-9</v>
      </c>
      <c r="R70" s="41">
        <v>0.99999999843599996</v>
      </c>
      <c r="S70" s="38" t="s">
        <v>413</v>
      </c>
      <c r="T70" s="41" t="s">
        <v>413</v>
      </c>
      <c r="U70" s="41" t="str">
        <f t="shared" si="1"/>
        <v>Y</v>
      </c>
    </row>
    <row r="71" spans="1:21" x14ac:dyDescent="0.25">
      <c r="A71" s="41">
        <v>14782</v>
      </c>
      <c r="B71" s="41" t="s">
        <v>118</v>
      </c>
      <c r="C71" s="41" t="s">
        <v>0</v>
      </c>
      <c r="D71" s="41" t="s">
        <v>332</v>
      </c>
      <c r="E71" s="56" t="s">
        <v>169</v>
      </c>
      <c r="F71" s="53" t="s">
        <v>170</v>
      </c>
      <c r="G71" s="41" t="s">
        <v>97</v>
      </c>
      <c r="H71" s="23" t="s">
        <v>70</v>
      </c>
      <c r="I71" s="41">
        <v>0</v>
      </c>
      <c r="J71" s="41">
        <v>0</v>
      </c>
      <c r="K71" s="41">
        <v>0</v>
      </c>
      <c r="L71" s="41">
        <v>50</v>
      </c>
      <c r="M71" s="41">
        <v>45</v>
      </c>
      <c r="N71" s="41">
        <v>95</v>
      </c>
      <c r="O71" s="41">
        <v>0</v>
      </c>
      <c r="P71" s="41">
        <v>17</v>
      </c>
      <c r="Q71" s="59">
        <v>3.8696558299199998E-18</v>
      </c>
      <c r="R71" s="41">
        <v>1</v>
      </c>
      <c r="S71" s="38" t="s">
        <v>413</v>
      </c>
      <c r="T71" s="41" t="s">
        <v>413</v>
      </c>
      <c r="U71" s="41" t="str">
        <f t="shared" si="1"/>
        <v>Y</v>
      </c>
    </row>
    <row r="72" spans="1:21" x14ac:dyDescent="0.25">
      <c r="A72" s="41">
        <v>14791</v>
      </c>
      <c r="B72" s="41" t="s">
        <v>118</v>
      </c>
      <c r="C72" s="41" t="s">
        <v>0</v>
      </c>
      <c r="D72" s="41" t="s">
        <v>332</v>
      </c>
      <c r="E72" s="56" t="s">
        <v>171</v>
      </c>
      <c r="F72" s="53" t="s">
        <v>172</v>
      </c>
      <c r="G72" s="41" t="s">
        <v>98</v>
      </c>
      <c r="H72" s="23" t="s">
        <v>70</v>
      </c>
      <c r="I72" s="41">
        <v>0</v>
      </c>
      <c r="J72" s="41">
        <v>0</v>
      </c>
      <c r="K72" s="41">
        <v>0</v>
      </c>
      <c r="L72" s="41">
        <v>53</v>
      </c>
      <c r="M72" s="41">
        <v>40</v>
      </c>
      <c r="N72" s="41">
        <v>93</v>
      </c>
      <c r="O72" s="41">
        <v>0</v>
      </c>
      <c r="P72" s="41">
        <v>19</v>
      </c>
      <c r="Q72" s="59">
        <v>1.49541148145E-15</v>
      </c>
      <c r="R72" s="41">
        <v>1</v>
      </c>
      <c r="S72" s="38" t="s">
        <v>413</v>
      </c>
      <c r="T72" s="41" t="s">
        <v>413</v>
      </c>
      <c r="U72" s="41" t="str">
        <f t="shared" si="1"/>
        <v>Y</v>
      </c>
    </row>
    <row r="73" spans="1:21" x14ac:dyDescent="0.25">
      <c r="A73" s="41">
        <v>14795</v>
      </c>
      <c r="B73" s="41" t="s">
        <v>118</v>
      </c>
      <c r="C73" s="41" t="s">
        <v>0</v>
      </c>
      <c r="D73" s="41" t="s">
        <v>332</v>
      </c>
      <c r="E73" s="56" t="s">
        <v>173</v>
      </c>
      <c r="F73" s="53" t="s">
        <v>174</v>
      </c>
      <c r="G73" s="41" t="s">
        <v>99</v>
      </c>
      <c r="H73" s="23" t="s">
        <v>70</v>
      </c>
      <c r="I73" s="41">
        <v>0</v>
      </c>
      <c r="J73" s="41">
        <v>0</v>
      </c>
      <c r="K73" s="41">
        <v>0</v>
      </c>
      <c r="L73" s="41">
        <v>93</v>
      </c>
      <c r="M73" s="41">
        <v>2</v>
      </c>
      <c r="N73" s="41">
        <v>95</v>
      </c>
      <c r="O73" s="41">
        <v>0</v>
      </c>
      <c r="P73" s="41">
        <v>17</v>
      </c>
      <c r="Q73" s="41">
        <v>0.961795961024</v>
      </c>
      <c r="R73" s="41">
        <v>3.8204038975799999E-2</v>
      </c>
      <c r="S73" s="38" t="s">
        <v>414</v>
      </c>
      <c r="T73" s="41" t="s">
        <v>413</v>
      </c>
      <c r="U73" s="41" t="str">
        <f t="shared" si="1"/>
        <v>N</v>
      </c>
    </row>
    <row r="74" spans="1:21" x14ac:dyDescent="0.25">
      <c r="A74" s="41">
        <v>14796</v>
      </c>
      <c r="B74" s="41" t="s">
        <v>118</v>
      </c>
      <c r="C74" s="41" t="s">
        <v>0</v>
      </c>
      <c r="D74" s="41" t="s">
        <v>332</v>
      </c>
      <c r="E74" s="56" t="s">
        <v>175</v>
      </c>
      <c r="F74" s="53" t="s">
        <v>176</v>
      </c>
      <c r="G74" s="41" t="s">
        <v>100</v>
      </c>
      <c r="H74" s="23" t="s">
        <v>70</v>
      </c>
      <c r="I74" s="41">
        <v>0</v>
      </c>
      <c r="J74" s="41">
        <v>0</v>
      </c>
      <c r="K74" s="41">
        <v>0</v>
      </c>
      <c r="L74" s="41">
        <v>65</v>
      </c>
      <c r="M74" s="41">
        <v>30</v>
      </c>
      <c r="N74" s="41">
        <v>95</v>
      </c>
      <c r="O74" s="41">
        <v>0</v>
      </c>
      <c r="P74" s="41">
        <v>17</v>
      </c>
      <c r="Q74" s="59">
        <v>1.53857680405E-13</v>
      </c>
      <c r="R74" s="41">
        <v>1</v>
      </c>
      <c r="S74" s="38" t="s">
        <v>413</v>
      </c>
      <c r="T74" s="41" t="s">
        <v>413</v>
      </c>
      <c r="U74" s="41" t="str">
        <f t="shared" si="1"/>
        <v>Y</v>
      </c>
    </row>
    <row r="75" spans="1:21" x14ac:dyDescent="0.25">
      <c r="A75" s="41">
        <v>14797</v>
      </c>
      <c r="B75" s="41" t="s">
        <v>118</v>
      </c>
      <c r="C75" s="41" t="s">
        <v>0</v>
      </c>
      <c r="D75" s="41" t="s">
        <v>332</v>
      </c>
      <c r="E75" s="56" t="s">
        <v>177</v>
      </c>
      <c r="F75" s="53" t="s">
        <v>178</v>
      </c>
      <c r="G75" s="41" t="s">
        <v>101</v>
      </c>
      <c r="H75" s="23" t="s">
        <v>70</v>
      </c>
      <c r="I75" s="41">
        <v>0</v>
      </c>
      <c r="J75" s="41">
        <v>0</v>
      </c>
      <c r="K75" s="41">
        <v>0</v>
      </c>
      <c r="L75" s="41">
        <v>46</v>
      </c>
      <c r="M75" s="41">
        <v>48</v>
      </c>
      <c r="N75" s="41">
        <v>94</v>
      </c>
      <c r="O75" s="41">
        <v>0</v>
      </c>
      <c r="P75" s="41">
        <v>18</v>
      </c>
      <c r="Q75" s="59">
        <v>3.9520916342199998E-20</v>
      </c>
      <c r="R75" s="41">
        <v>1</v>
      </c>
      <c r="S75" s="38" t="s">
        <v>413</v>
      </c>
      <c r="T75" s="41" t="s">
        <v>413</v>
      </c>
      <c r="U75" s="41" t="str">
        <f t="shared" si="1"/>
        <v>Y</v>
      </c>
    </row>
    <row r="76" spans="1:21" x14ac:dyDescent="0.25">
      <c r="A76" s="41">
        <v>14799</v>
      </c>
      <c r="B76" s="41" t="s">
        <v>118</v>
      </c>
      <c r="C76" s="41" t="s">
        <v>0</v>
      </c>
      <c r="D76" s="41" t="s">
        <v>332</v>
      </c>
      <c r="E76" s="56" t="s">
        <v>179</v>
      </c>
      <c r="F76" s="53" t="s">
        <v>180</v>
      </c>
      <c r="G76" s="41" t="s">
        <v>102</v>
      </c>
      <c r="H76" s="23" t="s">
        <v>70</v>
      </c>
      <c r="I76" s="41">
        <v>0</v>
      </c>
      <c r="J76" s="41">
        <v>0</v>
      </c>
      <c r="K76" s="41">
        <v>0</v>
      </c>
      <c r="L76" s="41">
        <v>69</v>
      </c>
      <c r="M76" s="41">
        <v>26</v>
      </c>
      <c r="N76" s="41">
        <v>95</v>
      </c>
      <c r="O76" s="41">
        <v>0</v>
      </c>
      <c r="P76" s="41">
        <v>17</v>
      </c>
      <c r="Q76" s="59">
        <v>3.1917008301800003E-11</v>
      </c>
      <c r="R76" s="41">
        <v>0.99999999996800004</v>
      </c>
      <c r="S76" s="38" t="s">
        <v>413</v>
      </c>
      <c r="T76" s="41" t="s">
        <v>413</v>
      </c>
      <c r="U76" s="41" t="str">
        <f t="shared" si="1"/>
        <v>Y</v>
      </c>
    </row>
    <row r="77" spans="1:21" x14ac:dyDescent="0.25">
      <c r="A77" s="41">
        <v>14802</v>
      </c>
      <c r="B77" s="41" t="s">
        <v>118</v>
      </c>
      <c r="C77" s="41" t="s">
        <v>0</v>
      </c>
      <c r="D77" s="41" t="s">
        <v>332</v>
      </c>
      <c r="E77" s="56" t="s">
        <v>181</v>
      </c>
      <c r="F77" s="53" t="s">
        <v>182</v>
      </c>
      <c r="G77" s="41" t="s">
        <v>103</v>
      </c>
      <c r="H77" s="23" t="s">
        <v>70</v>
      </c>
      <c r="I77" s="41">
        <v>0</v>
      </c>
      <c r="J77" s="41">
        <v>0</v>
      </c>
      <c r="K77" s="41">
        <v>0</v>
      </c>
      <c r="L77" s="41">
        <v>64</v>
      </c>
      <c r="M77" s="41">
        <v>31</v>
      </c>
      <c r="N77" s="41">
        <v>95</v>
      </c>
      <c r="O77" s="41">
        <v>0</v>
      </c>
      <c r="P77" s="41">
        <v>17</v>
      </c>
      <c r="Q77" s="59">
        <v>1.4446343995200001E-10</v>
      </c>
      <c r="R77" s="41">
        <v>0.99999999985599997</v>
      </c>
      <c r="S77" s="38" t="s">
        <v>413</v>
      </c>
      <c r="T77" s="41" t="s">
        <v>413</v>
      </c>
      <c r="U77" s="41" t="str">
        <f t="shared" si="1"/>
        <v>Y</v>
      </c>
    </row>
    <row r="78" spans="1:21" x14ac:dyDescent="0.25">
      <c r="A78" s="41">
        <v>14809</v>
      </c>
      <c r="B78" s="41" t="s">
        <v>118</v>
      </c>
      <c r="C78" s="41" t="s">
        <v>0</v>
      </c>
      <c r="D78" s="41" t="s">
        <v>332</v>
      </c>
      <c r="E78" s="56" t="s">
        <v>183</v>
      </c>
      <c r="F78" s="53" t="s">
        <v>184</v>
      </c>
      <c r="G78" s="41" t="s">
        <v>104</v>
      </c>
      <c r="H78" s="23" t="s">
        <v>70</v>
      </c>
      <c r="I78" s="41">
        <v>0</v>
      </c>
      <c r="J78" s="41">
        <v>0</v>
      </c>
      <c r="K78" s="41">
        <v>0</v>
      </c>
      <c r="L78" s="41">
        <v>70</v>
      </c>
      <c r="M78" s="41">
        <v>25</v>
      </c>
      <c r="N78" s="41">
        <v>95</v>
      </c>
      <c r="O78" s="41">
        <v>0</v>
      </c>
      <c r="P78" s="41">
        <v>17</v>
      </c>
      <c r="Q78" s="59">
        <v>2.1953612267999999E-12</v>
      </c>
      <c r="R78" s="41">
        <v>0.99999999999800004</v>
      </c>
      <c r="S78" s="38" t="s">
        <v>413</v>
      </c>
      <c r="T78" s="41" t="s">
        <v>413</v>
      </c>
      <c r="U78" s="41" t="str">
        <f t="shared" si="1"/>
        <v>Y</v>
      </c>
    </row>
    <row r="79" spans="1:21" x14ac:dyDescent="0.25">
      <c r="A79" s="41">
        <v>14823</v>
      </c>
      <c r="B79" s="41" t="s">
        <v>118</v>
      </c>
      <c r="C79" s="41" t="s">
        <v>0</v>
      </c>
      <c r="D79" s="41" t="s">
        <v>332</v>
      </c>
      <c r="E79" s="56" t="s">
        <v>185</v>
      </c>
      <c r="F79" s="53" t="s">
        <v>186</v>
      </c>
      <c r="G79" s="41" t="s">
        <v>105</v>
      </c>
      <c r="H79" s="23" t="s">
        <v>70</v>
      </c>
      <c r="I79" s="41">
        <v>0</v>
      </c>
      <c r="J79" s="41">
        <v>0</v>
      </c>
      <c r="K79" s="41">
        <v>0</v>
      </c>
      <c r="L79" s="41">
        <v>69</v>
      </c>
      <c r="M79" s="41">
        <v>25</v>
      </c>
      <c r="N79" s="41">
        <v>94</v>
      </c>
      <c r="O79" s="41">
        <v>0</v>
      </c>
      <c r="P79" s="41">
        <v>18</v>
      </c>
      <c r="Q79" s="59">
        <v>5.6748238653299997E-15</v>
      </c>
      <c r="R79" s="41">
        <v>1</v>
      </c>
      <c r="S79" s="38" t="s">
        <v>413</v>
      </c>
      <c r="T79" s="41" t="s">
        <v>413</v>
      </c>
      <c r="U79" s="41" t="str">
        <f t="shared" si="1"/>
        <v>Y</v>
      </c>
    </row>
    <row r="80" spans="1:21" x14ac:dyDescent="0.25">
      <c r="A80" s="41">
        <v>14824</v>
      </c>
      <c r="B80" s="41" t="s">
        <v>118</v>
      </c>
      <c r="C80" s="41" t="s">
        <v>0</v>
      </c>
      <c r="D80" s="41" t="s">
        <v>332</v>
      </c>
      <c r="E80" s="56" t="s">
        <v>187</v>
      </c>
      <c r="F80" s="53" t="s">
        <v>188</v>
      </c>
      <c r="G80" s="41" t="s">
        <v>106</v>
      </c>
      <c r="H80" s="23" t="s">
        <v>70</v>
      </c>
      <c r="I80" s="41">
        <v>0</v>
      </c>
      <c r="J80" s="41">
        <v>0</v>
      </c>
      <c r="K80" s="41">
        <v>0</v>
      </c>
      <c r="L80" s="41">
        <v>44</v>
      </c>
      <c r="M80" s="41">
        <v>51</v>
      </c>
      <c r="N80" s="41">
        <v>95</v>
      </c>
      <c r="O80" s="41">
        <v>0</v>
      </c>
      <c r="P80" s="41">
        <v>17</v>
      </c>
      <c r="Q80" s="59">
        <v>3.2903811325800002E-20</v>
      </c>
      <c r="R80" s="41">
        <v>1</v>
      </c>
      <c r="S80" s="38" t="s">
        <v>413</v>
      </c>
      <c r="T80" s="41" t="s">
        <v>413</v>
      </c>
      <c r="U80" s="41" t="str">
        <f t="shared" si="1"/>
        <v>Y</v>
      </c>
    </row>
    <row r="81" spans="1:21" x14ac:dyDescent="0.25">
      <c r="A81" s="41">
        <v>14830</v>
      </c>
      <c r="B81" s="41" t="s">
        <v>118</v>
      </c>
      <c r="C81" s="41" t="s">
        <v>0</v>
      </c>
      <c r="D81" s="41" t="s">
        <v>332</v>
      </c>
      <c r="E81" s="56" t="s">
        <v>189</v>
      </c>
      <c r="F81" s="53" t="s">
        <v>190</v>
      </c>
      <c r="G81" s="41" t="s">
        <v>107</v>
      </c>
      <c r="H81" s="23" t="s">
        <v>70</v>
      </c>
      <c r="I81" s="41">
        <v>0</v>
      </c>
      <c r="J81" s="41">
        <v>0</v>
      </c>
      <c r="K81" s="41">
        <v>0</v>
      </c>
      <c r="L81" s="41">
        <v>51</v>
      </c>
      <c r="M81" s="41">
        <v>43</v>
      </c>
      <c r="N81" s="41">
        <v>94</v>
      </c>
      <c r="O81" s="41">
        <v>0</v>
      </c>
      <c r="P81" s="41">
        <v>18</v>
      </c>
      <c r="Q81" s="59">
        <v>1.17346321368E-18</v>
      </c>
      <c r="R81" s="41">
        <v>1</v>
      </c>
      <c r="S81" s="38" t="s">
        <v>413</v>
      </c>
      <c r="T81" s="41" t="s">
        <v>413</v>
      </c>
      <c r="U81" s="41" t="str">
        <f t="shared" si="1"/>
        <v>Y</v>
      </c>
    </row>
    <row r="82" spans="1:21" x14ac:dyDescent="0.25">
      <c r="A82" s="41">
        <v>14838</v>
      </c>
      <c r="B82" s="41" t="s">
        <v>118</v>
      </c>
      <c r="C82" s="41" t="s">
        <v>0</v>
      </c>
      <c r="D82" s="41" t="s">
        <v>332</v>
      </c>
      <c r="E82" s="56" t="s">
        <v>191</v>
      </c>
      <c r="F82" s="53" t="s">
        <v>192</v>
      </c>
      <c r="G82" s="41" t="s">
        <v>108</v>
      </c>
      <c r="H82" s="23" t="s">
        <v>70</v>
      </c>
      <c r="I82" s="41">
        <v>0</v>
      </c>
      <c r="J82" s="41">
        <v>0</v>
      </c>
      <c r="K82" s="41">
        <v>0</v>
      </c>
      <c r="L82" s="41">
        <v>82</v>
      </c>
      <c r="M82" s="41">
        <v>12</v>
      </c>
      <c r="N82" s="41">
        <v>94</v>
      </c>
      <c r="O82" s="41">
        <v>0</v>
      </c>
      <c r="P82" s="41">
        <v>18</v>
      </c>
      <c r="Q82" s="41">
        <v>1.3323825277999999E-4</v>
      </c>
      <c r="R82" s="41">
        <v>0.99986676174699995</v>
      </c>
      <c r="S82" s="38" t="s">
        <v>413</v>
      </c>
      <c r="T82" s="41" t="s">
        <v>413</v>
      </c>
      <c r="U82" s="41" t="str">
        <f t="shared" si="1"/>
        <v>Y</v>
      </c>
    </row>
    <row r="83" spans="1:21" x14ac:dyDescent="0.25">
      <c r="A83" s="41">
        <v>14840</v>
      </c>
      <c r="B83" s="41" t="s">
        <v>118</v>
      </c>
      <c r="C83" s="41" t="s">
        <v>0</v>
      </c>
      <c r="D83" s="41" t="s">
        <v>332</v>
      </c>
      <c r="E83" s="56" t="s">
        <v>193</v>
      </c>
      <c r="F83" s="53" t="s">
        <v>194</v>
      </c>
      <c r="G83" s="41" t="s">
        <v>109</v>
      </c>
      <c r="H83" s="23" t="s">
        <v>70</v>
      </c>
      <c r="I83" s="41">
        <v>0</v>
      </c>
      <c r="J83" s="41">
        <v>0</v>
      </c>
      <c r="K83" s="41">
        <v>0</v>
      </c>
      <c r="L83" s="41">
        <v>75</v>
      </c>
      <c r="M83" s="41">
        <v>20</v>
      </c>
      <c r="N83" s="41">
        <v>95</v>
      </c>
      <c r="O83" s="41">
        <v>0</v>
      </c>
      <c r="P83" s="41">
        <v>17</v>
      </c>
      <c r="Q83" s="59">
        <v>3.01242800317E-15</v>
      </c>
      <c r="R83" s="41">
        <v>1</v>
      </c>
      <c r="S83" s="38" t="s">
        <v>413</v>
      </c>
      <c r="T83" s="41" t="s">
        <v>413</v>
      </c>
      <c r="U83" s="41" t="str">
        <f t="shared" si="1"/>
        <v>Y</v>
      </c>
    </row>
    <row r="84" spans="1:21" x14ac:dyDescent="0.25">
      <c r="A84" s="41">
        <v>14850</v>
      </c>
      <c r="B84" s="41" t="s">
        <v>118</v>
      </c>
      <c r="C84" s="41" t="s">
        <v>0</v>
      </c>
      <c r="D84" s="41" t="s">
        <v>332</v>
      </c>
      <c r="E84" s="56" t="s">
        <v>195</v>
      </c>
      <c r="F84" s="53" t="s">
        <v>196</v>
      </c>
      <c r="G84" s="41" t="s">
        <v>110</v>
      </c>
      <c r="H84" s="23" t="s">
        <v>70</v>
      </c>
      <c r="I84" s="41">
        <v>0</v>
      </c>
      <c r="J84" s="41">
        <v>0</v>
      </c>
      <c r="K84" s="41">
        <v>0</v>
      </c>
      <c r="L84" s="41">
        <v>69</v>
      </c>
      <c r="M84" s="41">
        <v>23</v>
      </c>
      <c r="N84" s="41">
        <v>92</v>
      </c>
      <c r="O84" s="41">
        <v>0</v>
      </c>
      <c r="P84" s="41">
        <v>20</v>
      </c>
      <c r="Q84" s="59">
        <v>7.2333796939600004E-9</v>
      </c>
      <c r="R84" s="41">
        <v>0.99999999276700002</v>
      </c>
      <c r="S84" s="38" t="s">
        <v>413</v>
      </c>
      <c r="T84" s="41" t="s">
        <v>413</v>
      </c>
      <c r="U84" s="41" t="str">
        <f t="shared" si="1"/>
        <v>Y</v>
      </c>
    </row>
    <row r="85" spans="1:21" x14ac:dyDescent="0.25">
      <c r="A85" s="41">
        <v>14863</v>
      </c>
      <c r="B85" s="41" t="s">
        <v>118</v>
      </c>
      <c r="C85" s="41" t="s">
        <v>0</v>
      </c>
      <c r="D85" s="41" t="s">
        <v>332</v>
      </c>
      <c r="E85" s="56" t="s">
        <v>197</v>
      </c>
      <c r="F85" s="53" t="s">
        <v>198</v>
      </c>
      <c r="G85" s="41" t="s">
        <v>111</v>
      </c>
      <c r="H85" s="23" t="s">
        <v>70</v>
      </c>
      <c r="I85" s="41">
        <v>0</v>
      </c>
      <c r="J85" s="41">
        <v>0</v>
      </c>
      <c r="K85" s="41">
        <v>0</v>
      </c>
      <c r="L85" s="41">
        <v>81</v>
      </c>
      <c r="M85" s="41">
        <v>13</v>
      </c>
      <c r="N85" s="41">
        <v>94</v>
      </c>
      <c r="O85" s="41">
        <v>0</v>
      </c>
      <c r="P85" s="41">
        <v>18</v>
      </c>
      <c r="Q85" s="59">
        <v>7.7239575364700004E-7</v>
      </c>
      <c r="R85" s="41">
        <v>0.99999922760399995</v>
      </c>
      <c r="S85" s="38" t="s">
        <v>413</v>
      </c>
      <c r="T85" s="41" t="s">
        <v>413</v>
      </c>
      <c r="U85" s="41" t="str">
        <f t="shared" si="1"/>
        <v>Y</v>
      </c>
    </row>
    <row r="86" spans="1:21" x14ac:dyDescent="0.25">
      <c r="A86" s="41">
        <v>14893</v>
      </c>
      <c r="B86" s="41" t="s">
        <v>118</v>
      </c>
      <c r="C86" s="41" t="s">
        <v>0</v>
      </c>
      <c r="D86" s="41" t="s">
        <v>332</v>
      </c>
      <c r="E86" s="56" t="s">
        <v>199</v>
      </c>
      <c r="F86" s="53" t="s">
        <v>200</v>
      </c>
      <c r="G86" s="41" t="s">
        <v>112</v>
      </c>
      <c r="H86" s="23" t="s">
        <v>70</v>
      </c>
      <c r="I86" s="41">
        <v>0</v>
      </c>
      <c r="J86" s="41">
        <v>0</v>
      </c>
      <c r="K86" s="41">
        <v>0</v>
      </c>
      <c r="L86" s="41">
        <v>47</v>
      </c>
      <c r="M86" s="41">
        <v>46</v>
      </c>
      <c r="N86" s="41">
        <v>93</v>
      </c>
      <c r="O86" s="41">
        <v>0</v>
      </c>
      <c r="P86" s="41">
        <v>19</v>
      </c>
      <c r="Q86" s="59">
        <v>1.15105672192E-20</v>
      </c>
      <c r="R86" s="41">
        <v>1</v>
      </c>
      <c r="S86" s="38" t="s">
        <v>413</v>
      </c>
      <c r="T86" s="41" t="s">
        <v>413</v>
      </c>
      <c r="U86" s="41" t="str">
        <f t="shared" si="1"/>
        <v>Y</v>
      </c>
    </row>
    <row r="87" spans="1:21" x14ac:dyDescent="0.25">
      <c r="A87" s="41">
        <v>14904</v>
      </c>
      <c r="B87" s="41" t="s">
        <v>118</v>
      </c>
      <c r="C87" s="41" t="s">
        <v>0</v>
      </c>
      <c r="D87" s="41" t="s">
        <v>332</v>
      </c>
      <c r="E87" s="56" t="s">
        <v>201</v>
      </c>
      <c r="F87" s="53" t="s">
        <v>202</v>
      </c>
      <c r="G87" s="41" t="s">
        <v>113</v>
      </c>
      <c r="H87" s="23" t="s">
        <v>70</v>
      </c>
      <c r="I87" s="41">
        <v>0</v>
      </c>
      <c r="J87" s="41">
        <v>0</v>
      </c>
      <c r="K87" s="41">
        <v>0</v>
      </c>
      <c r="L87" s="41">
        <v>42</v>
      </c>
      <c r="M87" s="41">
        <v>17</v>
      </c>
      <c r="N87" s="41">
        <v>59</v>
      </c>
      <c r="O87" s="41">
        <v>0</v>
      </c>
      <c r="P87" s="41">
        <v>53</v>
      </c>
      <c r="Q87" s="59">
        <v>3.1261057762600001E-8</v>
      </c>
      <c r="R87" s="41">
        <v>0.99999996873899999</v>
      </c>
      <c r="S87" s="38" t="s">
        <v>413</v>
      </c>
      <c r="T87" s="41" t="s">
        <v>413</v>
      </c>
      <c r="U87" s="41" t="str">
        <f t="shared" si="1"/>
        <v>Y</v>
      </c>
    </row>
    <row r="88" spans="1:21" x14ac:dyDescent="0.25">
      <c r="A88" s="41">
        <v>14913</v>
      </c>
      <c r="B88" s="41" t="s">
        <v>118</v>
      </c>
      <c r="C88" s="41" t="s">
        <v>0</v>
      </c>
      <c r="D88" s="41" t="s">
        <v>332</v>
      </c>
      <c r="E88" s="56" t="s">
        <v>203</v>
      </c>
      <c r="F88" s="53" t="s">
        <v>204</v>
      </c>
      <c r="G88" s="41" t="s">
        <v>114</v>
      </c>
      <c r="H88" s="23" t="s">
        <v>70</v>
      </c>
      <c r="I88" s="41">
        <v>10</v>
      </c>
      <c r="J88" s="41">
        <v>0</v>
      </c>
      <c r="K88" s="41">
        <v>10</v>
      </c>
      <c r="L88" s="41">
        <v>81</v>
      </c>
      <c r="M88" s="41">
        <v>3</v>
      </c>
      <c r="N88" s="41">
        <v>84</v>
      </c>
      <c r="O88" s="41">
        <v>0</v>
      </c>
      <c r="P88" s="41">
        <v>18</v>
      </c>
      <c r="Q88" s="41">
        <v>1</v>
      </c>
      <c r="R88" s="59">
        <v>7.1525594364500001E-28</v>
      </c>
      <c r="S88" s="38" t="s">
        <v>414</v>
      </c>
      <c r="T88" s="41" t="s">
        <v>414</v>
      </c>
      <c r="U88" s="41" t="str">
        <f t="shared" si="1"/>
        <v>Y</v>
      </c>
    </row>
    <row r="89" spans="1:21" x14ac:dyDescent="0.25">
      <c r="A89" s="41">
        <v>14956</v>
      </c>
      <c r="B89" s="41" t="s">
        <v>118</v>
      </c>
      <c r="C89" s="41" t="s">
        <v>0</v>
      </c>
      <c r="D89" s="41" t="s">
        <v>332</v>
      </c>
      <c r="E89" s="56" t="s">
        <v>205</v>
      </c>
      <c r="F89" s="53" t="s">
        <v>206</v>
      </c>
      <c r="G89" s="41" t="s">
        <v>115</v>
      </c>
      <c r="H89" s="23" t="s">
        <v>70</v>
      </c>
      <c r="I89" s="41">
        <v>0</v>
      </c>
      <c r="J89" s="41">
        <v>0</v>
      </c>
      <c r="K89" s="41">
        <v>0</v>
      </c>
      <c r="L89" s="41">
        <v>51</v>
      </c>
      <c r="M89" s="41">
        <v>44</v>
      </c>
      <c r="N89" s="41">
        <v>95</v>
      </c>
      <c r="O89" s="41">
        <v>0</v>
      </c>
      <c r="P89" s="41">
        <v>17</v>
      </c>
      <c r="Q89" s="59">
        <v>3.4729814817299999E-20</v>
      </c>
      <c r="R89" s="41">
        <v>1</v>
      </c>
      <c r="S89" s="38" t="s">
        <v>413</v>
      </c>
      <c r="T89" s="41" t="s">
        <v>413</v>
      </c>
      <c r="U89" s="41" t="str">
        <f t="shared" si="1"/>
        <v>Y</v>
      </c>
    </row>
    <row r="90" spans="1:21" ht="15.75" thickBot="1" x14ac:dyDescent="0.3">
      <c r="A90" s="50">
        <v>14965</v>
      </c>
      <c r="B90" s="50" t="s">
        <v>118</v>
      </c>
      <c r="C90" s="50" t="s">
        <v>0</v>
      </c>
      <c r="D90" s="50" t="s">
        <v>332</v>
      </c>
      <c r="E90" s="57" t="s">
        <v>207</v>
      </c>
      <c r="F90" s="54" t="s">
        <v>208</v>
      </c>
      <c r="G90" s="50" t="s">
        <v>116</v>
      </c>
      <c r="H90" s="51" t="s">
        <v>70</v>
      </c>
      <c r="I90" s="50">
        <v>0</v>
      </c>
      <c r="J90" s="50">
        <v>0</v>
      </c>
      <c r="K90" s="50">
        <v>0</v>
      </c>
      <c r="L90" s="50">
        <v>66</v>
      </c>
      <c r="M90" s="50">
        <v>25</v>
      </c>
      <c r="N90" s="50">
        <v>91</v>
      </c>
      <c r="O90" s="50">
        <v>0</v>
      </c>
      <c r="P90" s="50">
        <v>21</v>
      </c>
      <c r="Q90" s="60">
        <v>1.1204850737400001E-15</v>
      </c>
      <c r="R90" s="50">
        <v>1</v>
      </c>
      <c r="S90" s="50" t="s">
        <v>413</v>
      </c>
      <c r="T90" s="50" t="s">
        <v>413</v>
      </c>
      <c r="U90" s="50" t="str">
        <f t="shared" si="1"/>
        <v>Y</v>
      </c>
    </row>
    <row r="91" spans="1:21" ht="18.75" thickTop="1" x14ac:dyDescent="0.25">
      <c r="A91" s="47" t="s">
        <v>1073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R6" sqref="R6"/>
    </sheetView>
  </sheetViews>
  <sheetFormatPr defaultColWidth="7.140625" defaultRowHeight="15" x14ac:dyDescent="0.25"/>
  <cols>
    <col min="1" max="1" width="7.140625" style="79"/>
    <col min="2" max="2" width="9.85546875" style="79" bestFit="1" customWidth="1"/>
    <col min="3" max="3" width="8.140625" style="79" bestFit="1" customWidth="1"/>
    <col min="4" max="4" width="10.5703125" style="79" bestFit="1" customWidth="1"/>
    <col min="5" max="7" width="10.5703125" style="48" bestFit="1" customWidth="1"/>
    <col min="8" max="10" width="15.28515625" style="48" bestFit="1" customWidth="1"/>
    <col min="11" max="11" width="9.28515625" style="79" customWidth="1"/>
    <col min="12" max="12" width="9.5703125" style="48" bestFit="1" customWidth="1"/>
    <col min="13" max="13" width="8.7109375" style="48" bestFit="1" customWidth="1"/>
    <col min="14" max="14" width="6" style="48" bestFit="1" customWidth="1"/>
    <col min="15" max="15" width="11.42578125" style="48" customWidth="1"/>
    <col min="16" max="16" width="10.7109375" style="48" bestFit="1" customWidth="1"/>
    <col min="17" max="17" width="8.7109375" style="48" customWidth="1"/>
    <col min="18" max="18" width="13.140625" style="79" customWidth="1"/>
    <col min="19" max="19" width="73.85546875" style="79" bestFit="1" customWidth="1"/>
    <col min="20" max="16384" width="7.140625" style="79"/>
  </cols>
  <sheetData>
    <row r="1" spans="1:19" x14ac:dyDescent="0.25">
      <c r="A1" s="24" t="s">
        <v>1325</v>
      </c>
    </row>
    <row r="2" spans="1:19" s="97" customFormat="1" ht="58.5" thickBot="1" x14ac:dyDescent="0.3">
      <c r="A2" s="94" t="s">
        <v>458</v>
      </c>
      <c r="B2" s="94" t="s">
        <v>998</v>
      </c>
      <c r="C2" s="94" t="s">
        <v>457</v>
      </c>
      <c r="D2" s="94" t="s">
        <v>331</v>
      </c>
      <c r="E2" s="8" t="s">
        <v>69</v>
      </c>
      <c r="F2" s="8" t="s">
        <v>70</v>
      </c>
      <c r="G2" s="8" t="s">
        <v>117</v>
      </c>
      <c r="H2" s="8" t="s">
        <v>447</v>
      </c>
      <c r="I2" s="8" t="s">
        <v>448</v>
      </c>
      <c r="J2" s="8" t="s">
        <v>449</v>
      </c>
      <c r="K2" s="8" t="s">
        <v>328</v>
      </c>
      <c r="L2" s="8" t="s">
        <v>1351</v>
      </c>
      <c r="M2" s="8" t="s">
        <v>1352</v>
      </c>
      <c r="N2" s="8" t="s">
        <v>460</v>
      </c>
      <c r="O2" s="8" t="s">
        <v>1354</v>
      </c>
      <c r="P2" s="8" t="s">
        <v>461</v>
      </c>
      <c r="Q2" s="8" t="s">
        <v>463</v>
      </c>
      <c r="R2" s="95" t="s">
        <v>565</v>
      </c>
      <c r="S2" s="96" t="s">
        <v>451</v>
      </c>
    </row>
    <row r="3" spans="1:19" ht="15.75" thickTop="1" x14ac:dyDescent="0.25">
      <c r="A3" s="75">
        <v>11629</v>
      </c>
      <c r="B3" s="75" t="s">
        <v>231</v>
      </c>
      <c r="C3" s="75" t="s">
        <v>1</v>
      </c>
      <c r="D3" s="75" t="s">
        <v>333</v>
      </c>
      <c r="E3" s="76" t="s">
        <v>315</v>
      </c>
      <c r="F3" s="76" t="s">
        <v>314</v>
      </c>
      <c r="G3" s="76" t="s">
        <v>307</v>
      </c>
      <c r="H3" s="64" t="s">
        <v>68</v>
      </c>
      <c r="I3" s="64" t="s">
        <v>68</v>
      </c>
      <c r="J3" s="64" t="s">
        <v>68</v>
      </c>
      <c r="K3" s="75" t="s">
        <v>329</v>
      </c>
      <c r="L3" s="76">
        <v>26.5</v>
      </c>
      <c r="M3" s="76">
        <v>25.92</v>
      </c>
      <c r="N3" s="64">
        <v>50</v>
      </c>
      <c r="O3" s="64" t="s">
        <v>68</v>
      </c>
      <c r="P3" s="64" t="s">
        <v>68</v>
      </c>
      <c r="Q3" s="64" t="s">
        <v>302</v>
      </c>
      <c r="R3" s="75" t="s">
        <v>415</v>
      </c>
      <c r="S3" s="75"/>
    </row>
    <row r="4" spans="1:19" x14ac:dyDescent="0.25">
      <c r="A4" s="75">
        <v>12010</v>
      </c>
      <c r="B4" s="75" t="s">
        <v>118</v>
      </c>
      <c r="C4" s="75" t="s">
        <v>1</v>
      </c>
      <c r="D4" s="75" t="s">
        <v>333</v>
      </c>
      <c r="E4" s="76" t="s">
        <v>317</v>
      </c>
      <c r="F4" s="76" t="s">
        <v>316</v>
      </c>
      <c r="G4" s="76" t="s">
        <v>308</v>
      </c>
      <c r="H4" s="64" t="s">
        <v>68</v>
      </c>
      <c r="I4" s="64" t="s">
        <v>68</v>
      </c>
      <c r="J4" s="64" t="s">
        <v>68</v>
      </c>
      <c r="K4" s="75" t="s">
        <v>330</v>
      </c>
      <c r="L4" s="76">
        <v>31.42</v>
      </c>
      <c r="M4" s="76">
        <v>32.5</v>
      </c>
      <c r="N4" s="64">
        <v>100</v>
      </c>
      <c r="O4" s="64" t="s">
        <v>68</v>
      </c>
      <c r="P4" s="64" t="s">
        <v>68</v>
      </c>
      <c r="Q4" s="64" t="s">
        <v>302</v>
      </c>
      <c r="R4" s="75" t="s">
        <v>415</v>
      </c>
      <c r="S4" s="75"/>
    </row>
    <row r="5" spans="1:19" x14ac:dyDescent="0.25">
      <c r="A5" s="75">
        <v>12417</v>
      </c>
      <c r="B5" s="75" t="s">
        <v>231</v>
      </c>
      <c r="C5" s="75" t="s">
        <v>1</v>
      </c>
      <c r="D5" s="75" t="s">
        <v>333</v>
      </c>
      <c r="E5" s="76" t="s">
        <v>319</v>
      </c>
      <c r="F5" s="76" t="s">
        <v>318</v>
      </c>
      <c r="G5" s="76" t="s">
        <v>309</v>
      </c>
      <c r="H5" s="76" t="s">
        <v>68</v>
      </c>
      <c r="I5" s="76" t="s">
        <v>68</v>
      </c>
      <c r="J5" s="76" t="s">
        <v>68</v>
      </c>
      <c r="K5" s="75" t="s">
        <v>329</v>
      </c>
      <c r="L5" s="76">
        <v>37.42</v>
      </c>
      <c r="M5" s="76">
        <v>37.17</v>
      </c>
      <c r="N5" s="64">
        <v>89</v>
      </c>
      <c r="O5" s="64" t="s">
        <v>68</v>
      </c>
      <c r="P5" s="64" t="s">
        <v>68</v>
      </c>
      <c r="Q5" s="64" t="s">
        <v>302</v>
      </c>
      <c r="R5" s="75" t="s">
        <v>415</v>
      </c>
      <c r="S5" s="75"/>
    </row>
    <row r="6" spans="1:19" x14ac:dyDescent="0.25">
      <c r="A6" s="75">
        <v>13487</v>
      </c>
      <c r="B6" s="75" t="s">
        <v>231</v>
      </c>
      <c r="C6" s="75" t="s">
        <v>1</v>
      </c>
      <c r="D6" s="75" t="s">
        <v>333</v>
      </c>
      <c r="E6" s="76" t="s">
        <v>321</v>
      </c>
      <c r="F6" s="76" t="s">
        <v>320</v>
      </c>
      <c r="G6" s="76" t="s">
        <v>311</v>
      </c>
      <c r="H6" s="76" t="s">
        <v>68</v>
      </c>
      <c r="I6" s="76" t="s">
        <v>68</v>
      </c>
      <c r="J6" s="76" t="s">
        <v>68</v>
      </c>
      <c r="K6" s="75" t="s">
        <v>329</v>
      </c>
      <c r="L6" s="76">
        <v>32.08</v>
      </c>
      <c r="M6" s="76">
        <v>33.17</v>
      </c>
      <c r="N6" s="64">
        <v>96</v>
      </c>
      <c r="O6" s="64" t="s">
        <v>68</v>
      </c>
      <c r="P6" s="64" t="s">
        <v>68</v>
      </c>
      <c r="Q6" s="64" t="s">
        <v>302</v>
      </c>
      <c r="R6" s="75" t="s">
        <v>415</v>
      </c>
      <c r="S6" s="75"/>
    </row>
    <row r="7" spans="1:19" x14ac:dyDescent="0.25">
      <c r="A7" s="75">
        <v>13509</v>
      </c>
      <c r="B7" s="75" t="s">
        <v>231</v>
      </c>
      <c r="C7" s="75" t="s">
        <v>1</v>
      </c>
      <c r="D7" s="75" t="s">
        <v>333</v>
      </c>
      <c r="E7" s="76" t="s">
        <v>323</v>
      </c>
      <c r="F7" s="76" t="s">
        <v>322</v>
      </c>
      <c r="G7" s="76" t="s">
        <v>312</v>
      </c>
      <c r="H7" s="76" t="s">
        <v>68</v>
      </c>
      <c r="I7" s="76" t="s">
        <v>68</v>
      </c>
      <c r="J7" s="76" t="s">
        <v>68</v>
      </c>
      <c r="K7" s="75" t="s">
        <v>330</v>
      </c>
      <c r="L7" s="76">
        <v>34.33</v>
      </c>
      <c r="M7" s="76">
        <v>37</v>
      </c>
      <c r="N7" s="76">
        <v>70</v>
      </c>
      <c r="O7" s="64" t="s">
        <v>68</v>
      </c>
      <c r="P7" s="76" t="s">
        <v>68</v>
      </c>
      <c r="Q7" s="64" t="s">
        <v>302</v>
      </c>
      <c r="R7" s="75" t="s">
        <v>416</v>
      </c>
      <c r="S7" s="75"/>
    </row>
    <row r="8" spans="1:19" x14ac:dyDescent="0.25">
      <c r="A8" s="75">
        <v>14700</v>
      </c>
      <c r="B8" s="75" t="s">
        <v>231</v>
      </c>
      <c r="C8" s="75" t="s">
        <v>1</v>
      </c>
      <c r="D8" s="75" t="s">
        <v>332</v>
      </c>
      <c r="E8" s="76" t="s">
        <v>363</v>
      </c>
      <c r="F8" s="76" t="s">
        <v>390</v>
      </c>
      <c r="G8" s="76" t="s">
        <v>334</v>
      </c>
      <c r="H8" s="76" t="s">
        <v>68</v>
      </c>
      <c r="I8" s="76" t="s">
        <v>68</v>
      </c>
      <c r="J8" s="76" t="s">
        <v>68</v>
      </c>
      <c r="K8" s="75" t="s">
        <v>330</v>
      </c>
      <c r="L8" s="76">
        <v>26.08</v>
      </c>
      <c r="M8" s="76">
        <v>30.75</v>
      </c>
      <c r="N8" s="76">
        <v>35</v>
      </c>
      <c r="O8" s="64">
        <v>77</v>
      </c>
      <c r="P8" s="76">
        <v>2</v>
      </c>
      <c r="Q8" s="76" t="s">
        <v>302</v>
      </c>
      <c r="R8" s="75" t="s">
        <v>415</v>
      </c>
      <c r="S8" s="75"/>
    </row>
    <row r="9" spans="1:19" x14ac:dyDescent="0.25">
      <c r="A9" s="75">
        <v>14705</v>
      </c>
      <c r="B9" s="75" t="s">
        <v>231</v>
      </c>
      <c r="C9" s="75" t="s">
        <v>1</v>
      </c>
      <c r="D9" s="75" t="s">
        <v>332</v>
      </c>
      <c r="E9" s="76" t="s">
        <v>364</v>
      </c>
      <c r="F9" s="76" t="s">
        <v>391</v>
      </c>
      <c r="G9" s="76" t="s">
        <v>335</v>
      </c>
      <c r="H9" s="76" t="s">
        <v>68</v>
      </c>
      <c r="I9" s="76" t="s">
        <v>68</v>
      </c>
      <c r="J9" s="76" t="s">
        <v>68</v>
      </c>
      <c r="K9" s="75" t="s">
        <v>330</v>
      </c>
      <c r="L9" s="76">
        <v>29.5</v>
      </c>
      <c r="M9" s="76">
        <v>31.67</v>
      </c>
      <c r="N9" s="76">
        <v>86</v>
      </c>
      <c r="O9" s="64" t="s">
        <v>68</v>
      </c>
      <c r="P9" s="76">
        <v>1</v>
      </c>
      <c r="Q9" s="76" t="s">
        <v>303</v>
      </c>
      <c r="R9" s="75" t="s">
        <v>415</v>
      </c>
      <c r="S9" s="75"/>
    </row>
    <row r="10" spans="1:19" x14ac:dyDescent="0.25">
      <c r="A10" s="75">
        <v>14710</v>
      </c>
      <c r="B10" s="75" t="s">
        <v>118</v>
      </c>
      <c r="C10" s="75" t="s">
        <v>1</v>
      </c>
      <c r="D10" s="75" t="s">
        <v>332</v>
      </c>
      <c r="E10" s="76" t="s">
        <v>68</v>
      </c>
      <c r="F10" s="76" t="s">
        <v>392</v>
      </c>
      <c r="G10" s="76" t="s">
        <v>336</v>
      </c>
      <c r="H10" s="74" t="s">
        <v>450</v>
      </c>
      <c r="I10" s="76" t="s">
        <v>68</v>
      </c>
      <c r="J10" s="76" t="s">
        <v>68</v>
      </c>
      <c r="K10" s="75" t="s">
        <v>329</v>
      </c>
      <c r="L10" s="76" t="s">
        <v>68</v>
      </c>
      <c r="M10" s="76">
        <v>27.33</v>
      </c>
      <c r="N10" s="76">
        <v>88</v>
      </c>
      <c r="O10" s="64" t="s">
        <v>68</v>
      </c>
      <c r="P10" s="76">
        <v>4</v>
      </c>
      <c r="Q10" s="76" t="s">
        <v>303</v>
      </c>
      <c r="R10" s="75" t="s">
        <v>416</v>
      </c>
      <c r="S10" s="75" t="s">
        <v>452</v>
      </c>
    </row>
    <row r="11" spans="1:19" x14ac:dyDescent="0.25">
      <c r="A11" s="75">
        <v>14715</v>
      </c>
      <c r="B11" s="75" t="s">
        <v>118</v>
      </c>
      <c r="C11" s="75" t="s">
        <v>1</v>
      </c>
      <c r="D11" s="75" t="s">
        <v>332</v>
      </c>
      <c r="E11" s="76" t="s">
        <v>365</v>
      </c>
      <c r="F11" s="76" t="s">
        <v>68</v>
      </c>
      <c r="G11" s="76" t="s">
        <v>337</v>
      </c>
      <c r="H11" s="76" t="s">
        <v>68</v>
      </c>
      <c r="I11" s="74" t="s">
        <v>450</v>
      </c>
      <c r="J11" s="76" t="s">
        <v>68</v>
      </c>
      <c r="K11" s="75" t="s">
        <v>330</v>
      </c>
      <c r="L11" s="76">
        <v>18.75</v>
      </c>
      <c r="M11" s="76" t="s">
        <v>68</v>
      </c>
      <c r="N11" s="76">
        <v>81</v>
      </c>
      <c r="O11" s="64">
        <v>25.5</v>
      </c>
      <c r="P11" s="76">
        <v>2</v>
      </c>
      <c r="Q11" s="76" t="s">
        <v>302</v>
      </c>
      <c r="R11" s="75" t="s">
        <v>416</v>
      </c>
      <c r="S11" s="75" t="s">
        <v>453</v>
      </c>
    </row>
    <row r="12" spans="1:19" x14ac:dyDescent="0.25">
      <c r="A12" s="75">
        <v>14722</v>
      </c>
      <c r="B12" s="75" t="s">
        <v>231</v>
      </c>
      <c r="C12" s="75" t="s">
        <v>1</v>
      </c>
      <c r="D12" s="75" t="s">
        <v>332</v>
      </c>
      <c r="E12" s="76" t="s">
        <v>366</v>
      </c>
      <c r="F12" s="76" t="s">
        <v>393</v>
      </c>
      <c r="G12" s="76" t="s">
        <v>338</v>
      </c>
      <c r="H12" s="76" t="s">
        <v>68</v>
      </c>
      <c r="I12" s="76" t="s">
        <v>68</v>
      </c>
      <c r="J12" s="76" t="s">
        <v>68</v>
      </c>
      <c r="K12" s="75" t="s">
        <v>329</v>
      </c>
      <c r="L12" s="76">
        <v>35.17</v>
      </c>
      <c r="M12" s="76">
        <v>38.5</v>
      </c>
      <c r="N12" s="76">
        <v>114</v>
      </c>
      <c r="O12" s="64">
        <v>8.5</v>
      </c>
      <c r="P12" s="76">
        <v>1</v>
      </c>
      <c r="Q12" s="76" t="s">
        <v>303</v>
      </c>
      <c r="R12" s="75" t="s">
        <v>416</v>
      </c>
      <c r="S12" s="75"/>
    </row>
    <row r="13" spans="1:19" x14ac:dyDescent="0.25">
      <c r="A13" s="75">
        <v>14723</v>
      </c>
      <c r="B13" s="75" t="s">
        <v>231</v>
      </c>
      <c r="C13" s="75" t="s">
        <v>1</v>
      </c>
      <c r="D13" s="75" t="s">
        <v>332</v>
      </c>
      <c r="E13" s="76" t="s">
        <v>367</v>
      </c>
      <c r="F13" s="76" t="s">
        <v>394</v>
      </c>
      <c r="G13" s="76" t="s">
        <v>339</v>
      </c>
      <c r="H13" s="76" t="s">
        <v>68</v>
      </c>
      <c r="I13" s="76" t="s">
        <v>68</v>
      </c>
      <c r="J13" s="76" t="s">
        <v>68</v>
      </c>
      <c r="K13" s="75" t="s">
        <v>329</v>
      </c>
      <c r="L13" s="76">
        <v>34.67</v>
      </c>
      <c r="M13" s="76">
        <v>31.42</v>
      </c>
      <c r="N13" s="76">
        <v>92</v>
      </c>
      <c r="O13" s="64">
        <v>7</v>
      </c>
      <c r="P13" s="76">
        <v>0</v>
      </c>
      <c r="Q13" s="76" t="s">
        <v>303</v>
      </c>
      <c r="R13" s="75" t="s">
        <v>416</v>
      </c>
      <c r="S13" s="75"/>
    </row>
    <row r="14" spans="1:19" x14ac:dyDescent="0.25">
      <c r="A14" s="75">
        <v>14725</v>
      </c>
      <c r="B14" s="75" t="s">
        <v>231</v>
      </c>
      <c r="C14" s="75" t="s">
        <v>1</v>
      </c>
      <c r="D14" s="75" t="s">
        <v>332</v>
      </c>
      <c r="E14" s="76" t="s">
        <v>368</v>
      </c>
      <c r="F14" s="76" t="s">
        <v>395</v>
      </c>
      <c r="G14" s="76" t="s">
        <v>340</v>
      </c>
      <c r="H14" s="76" t="s">
        <v>68</v>
      </c>
      <c r="I14" s="76" t="s">
        <v>68</v>
      </c>
      <c r="J14" s="76" t="s">
        <v>68</v>
      </c>
      <c r="K14" s="75" t="s">
        <v>329</v>
      </c>
      <c r="L14" s="76">
        <v>26.5</v>
      </c>
      <c r="M14" s="76">
        <v>33.17</v>
      </c>
      <c r="N14" s="76">
        <v>81</v>
      </c>
      <c r="O14" s="64">
        <v>23</v>
      </c>
      <c r="P14" s="76">
        <v>3</v>
      </c>
      <c r="Q14" s="76" t="s">
        <v>303</v>
      </c>
      <c r="R14" s="75" t="s">
        <v>416</v>
      </c>
      <c r="S14" s="75"/>
    </row>
    <row r="15" spans="1:19" x14ac:dyDescent="0.25">
      <c r="A15" s="75">
        <v>14735</v>
      </c>
      <c r="B15" s="75" t="s">
        <v>231</v>
      </c>
      <c r="C15" s="75" t="s">
        <v>1</v>
      </c>
      <c r="D15" s="75" t="s">
        <v>332</v>
      </c>
      <c r="E15" s="76" t="s">
        <v>369</v>
      </c>
      <c r="F15" s="76" t="s">
        <v>396</v>
      </c>
      <c r="G15" s="76" t="s">
        <v>341</v>
      </c>
      <c r="H15" s="76" t="s">
        <v>68</v>
      </c>
      <c r="I15" s="76" t="s">
        <v>68</v>
      </c>
      <c r="J15" s="76" t="s">
        <v>68</v>
      </c>
      <c r="K15" s="75" t="s">
        <v>330</v>
      </c>
      <c r="L15" s="76">
        <v>31.58</v>
      </c>
      <c r="M15" s="76">
        <v>30.25</v>
      </c>
      <c r="N15" s="76">
        <v>75</v>
      </c>
      <c r="O15" s="64">
        <v>21.5</v>
      </c>
      <c r="P15" s="76">
        <v>2</v>
      </c>
      <c r="Q15" s="76" t="s">
        <v>303</v>
      </c>
      <c r="R15" s="75" t="s">
        <v>415</v>
      </c>
      <c r="S15" s="75"/>
    </row>
    <row r="16" spans="1:19" x14ac:dyDescent="0.25">
      <c r="A16" s="75">
        <v>14741</v>
      </c>
      <c r="B16" s="75" t="s">
        <v>118</v>
      </c>
      <c r="C16" s="75" t="s">
        <v>1</v>
      </c>
      <c r="D16" s="75" t="s">
        <v>332</v>
      </c>
      <c r="E16" s="76" t="s">
        <v>370</v>
      </c>
      <c r="F16" s="76" t="s">
        <v>397</v>
      </c>
      <c r="G16" s="76" t="s">
        <v>342</v>
      </c>
      <c r="H16" s="76" t="s">
        <v>68</v>
      </c>
      <c r="I16" s="76" t="s">
        <v>68</v>
      </c>
      <c r="J16" s="76" t="s">
        <v>68</v>
      </c>
      <c r="K16" s="75" t="s">
        <v>329</v>
      </c>
      <c r="L16" s="76">
        <v>31.42</v>
      </c>
      <c r="M16" s="76">
        <v>33.33</v>
      </c>
      <c r="N16" s="76">
        <v>102</v>
      </c>
      <c r="O16" s="64">
        <v>6.5</v>
      </c>
      <c r="P16" s="76">
        <v>1</v>
      </c>
      <c r="Q16" s="76" t="s">
        <v>303</v>
      </c>
      <c r="R16" s="75" t="s">
        <v>416</v>
      </c>
      <c r="S16" s="75"/>
    </row>
    <row r="17" spans="1:19" x14ac:dyDescent="0.25">
      <c r="A17" s="75">
        <v>14742</v>
      </c>
      <c r="B17" s="75" t="s">
        <v>231</v>
      </c>
      <c r="C17" s="75" t="s">
        <v>1</v>
      </c>
      <c r="D17" s="75" t="s">
        <v>332</v>
      </c>
      <c r="E17" s="76" t="s">
        <v>371</v>
      </c>
      <c r="F17" s="76" t="s">
        <v>398</v>
      </c>
      <c r="G17" s="76" t="s">
        <v>343</v>
      </c>
      <c r="H17" s="76" t="s">
        <v>68</v>
      </c>
      <c r="I17" s="76" t="s">
        <v>68</v>
      </c>
      <c r="J17" s="76" t="s">
        <v>68</v>
      </c>
      <c r="K17" s="75" t="s">
        <v>329</v>
      </c>
      <c r="L17" s="76">
        <v>31</v>
      </c>
      <c r="M17" s="76">
        <v>42.25</v>
      </c>
      <c r="N17" s="76">
        <v>75</v>
      </c>
      <c r="O17" s="64">
        <v>28</v>
      </c>
      <c r="P17" s="76">
        <v>2</v>
      </c>
      <c r="Q17" s="76" t="s">
        <v>303</v>
      </c>
      <c r="R17" s="75" t="s">
        <v>415</v>
      </c>
      <c r="S17" s="75"/>
    </row>
    <row r="18" spans="1:19" x14ac:dyDescent="0.25">
      <c r="A18" s="75">
        <v>14755</v>
      </c>
      <c r="B18" s="75" t="s">
        <v>118</v>
      </c>
      <c r="C18" s="75" t="s">
        <v>1</v>
      </c>
      <c r="D18" s="75" t="s">
        <v>332</v>
      </c>
      <c r="E18" s="76" t="s">
        <v>372</v>
      </c>
      <c r="F18" s="76" t="s">
        <v>399</v>
      </c>
      <c r="G18" s="76" t="s">
        <v>344</v>
      </c>
      <c r="H18" s="76" t="s">
        <v>68</v>
      </c>
      <c r="I18" s="76" t="s">
        <v>68</v>
      </c>
      <c r="J18" s="76" t="s">
        <v>68</v>
      </c>
      <c r="K18" s="75" t="s">
        <v>330</v>
      </c>
      <c r="L18" s="76">
        <v>24.67</v>
      </c>
      <c r="M18" s="76">
        <v>24.92</v>
      </c>
      <c r="N18" s="76">
        <v>72</v>
      </c>
      <c r="O18" s="64">
        <v>39</v>
      </c>
      <c r="P18" s="76">
        <v>2</v>
      </c>
      <c r="Q18" s="76" t="s">
        <v>303</v>
      </c>
      <c r="R18" s="75" t="s">
        <v>416</v>
      </c>
      <c r="S18" s="75"/>
    </row>
    <row r="19" spans="1:19" x14ac:dyDescent="0.25">
      <c r="A19" s="75">
        <v>14756</v>
      </c>
      <c r="B19" s="75" t="s">
        <v>231</v>
      </c>
      <c r="C19" s="75" t="s">
        <v>1</v>
      </c>
      <c r="D19" s="75" t="s">
        <v>332</v>
      </c>
      <c r="E19" s="76" t="s">
        <v>543</v>
      </c>
      <c r="F19" s="76" t="s">
        <v>542</v>
      </c>
      <c r="G19" s="76" t="s">
        <v>544</v>
      </c>
      <c r="H19" s="76" t="s">
        <v>68</v>
      </c>
      <c r="I19" s="76" t="s">
        <v>68</v>
      </c>
      <c r="J19" s="76" t="s">
        <v>68</v>
      </c>
      <c r="K19" s="75" t="s">
        <v>330</v>
      </c>
      <c r="L19" s="76">
        <v>22.5</v>
      </c>
      <c r="M19" s="76">
        <v>22.83</v>
      </c>
      <c r="N19" s="76">
        <v>84</v>
      </c>
      <c r="O19" s="64">
        <v>21</v>
      </c>
      <c r="P19" s="76">
        <v>1</v>
      </c>
      <c r="Q19" s="76" t="s">
        <v>303</v>
      </c>
      <c r="R19" s="75" t="s">
        <v>415</v>
      </c>
      <c r="S19" s="75"/>
    </row>
    <row r="20" spans="1:19" x14ac:dyDescent="0.25">
      <c r="A20" s="75">
        <v>14757</v>
      </c>
      <c r="B20" s="75" t="s">
        <v>231</v>
      </c>
      <c r="C20" s="75" t="s">
        <v>1</v>
      </c>
      <c r="D20" s="75" t="s">
        <v>332</v>
      </c>
      <c r="E20" s="76" t="s">
        <v>373</v>
      </c>
      <c r="F20" s="76" t="s">
        <v>400</v>
      </c>
      <c r="G20" s="76" t="s">
        <v>345</v>
      </c>
      <c r="H20" s="76" t="s">
        <v>68</v>
      </c>
      <c r="I20" s="76" t="s">
        <v>68</v>
      </c>
      <c r="J20" s="76" t="s">
        <v>68</v>
      </c>
      <c r="K20" s="75" t="s">
        <v>329</v>
      </c>
      <c r="L20" s="76">
        <v>33.67</v>
      </c>
      <c r="M20" s="76">
        <v>36.33</v>
      </c>
      <c r="N20" s="76" t="s">
        <v>68</v>
      </c>
      <c r="O20" s="64" t="s">
        <v>68</v>
      </c>
      <c r="P20" s="76">
        <v>1</v>
      </c>
      <c r="Q20" s="76" t="s">
        <v>303</v>
      </c>
      <c r="R20" s="75" t="s">
        <v>415</v>
      </c>
      <c r="S20" s="75"/>
    </row>
    <row r="21" spans="1:19" x14ac:dyDescent="0.25">
      <c r="A21" s="75">
        <v>14759</v>
      </c>
      <c r="B21" s="75" t="s">
        <v>231</v>
      </c>
      <c r="C21" s="75" t="s">
        <v>1</v>
      </c>
      <c r="D21" s="75" t="s">
        <v>332</v>
      </c>
      <c r="E21" s="76" t="s">
        <v>374</v>
      </c>
      <c r="F21" s="76" t="s">
        <v>401</v>
      </c>
      <c r="G21" s="76" t="s">
        <v>346</v>
      </c>
      <c r="H21" s="76" t="s">
        <v>68</v>
      </c>
      <c r="I21" s="76" t="s">
        <v>68</v>
      </c>
      <c r="J21" s="76" t="s">
        <v>68</v>
      </c>
      <c r="K21" s="75" t="s">
        <v>329</v>
      </c>
      <c r="L21" s="76">
        <v>29.08</v>
      </c>
      <c r="M21" s="76">
        <v>36.5</v>
      </c>
      <c r="N21" s="76" t="s">
        <v>68</v>
      </c>
      <c r="O21" s="64" t="s">
        <v>68</v>
      </c>
      <c r="P21" s="76">
        <v>1</v>
      </c>
      <c r="Q21" s="76" t="s">
        <v>303</v>
      </c>
      <c r="R21" s="75" t="s">
        <v>416</v>
      </c>
      <c r="S21" s="75"/>
    </row>
    <row r="22" spans="1:19" x14ac:dyDescent="0.25">
      <c r="A22" s="75">
        <v>14762</v>
      </c>
      <c r="B22" s="75" t="s">
        <v>231</v>
      </c>
      <c r="C22" s="75" t="s">
        <v>1</v>
      </c>
      <c r="D22" s="75" t="s">
        <v>332</v>
      </c>
      <c r="E22" s="76" t="s">
        <v>375</v>
      </c>
      <c r="F22" s="76" t="s">
        <v>402</v>
      </c>
      <c r="G22" s="76" t="s">
        <v>347</v>
      </c>
      <c r="H22" s="76" t="s">
        <v>68</v>
      </c>
      <c r="I22" s="76" t="s">
        <v>68</v>
      </c>
      <c r="J22" s="76" t="s">
        <v>68</v>
      </c>
      <c r="K22" s="75" t="s">
        <v>329</v>
      </c>
      <c r="L22" s="76">
        <v>21.83</v>
      </c>
      <c r="M22" s="76">
        <v>24.75</v>
      </c>
      <c r="N22" s="76">
        <v>64</v>
      </c>
      <c r="O22" s="64">
        <v>27</v>
      </c>
      <c r="P22" s="76">
        <v>2</v>
      </c>
      <c r="Q22" s="76" t="s">
        <v>303</v>
      </c>
      <c r="R22" s="75" t="s">
        <v>416</v>
      </c>
      <c r="S22" s="75"/>
    </row>
    <row r="23" spans="1:19" x14ac:dyDescent="0.25">
      <c r="A23" s="75">
        <v>14767</v>
      </c>
      <c r="B23" s="75" t="s">
        <v>231</v>
      </c>
      <c r="C23" s="75" t="s">
        <v>1</v>
      </c>
      <c r="D23" s="75" t="s">
        <v>332</v>
      </c>
      <c r="E23" s="76" t="s">
        <v>376</v>
      </c>
      <c r="F23" s="76" t="s">
        <v>403</v>
      </c>
      <c r="G23" s="76" t="s">
        <v>348</v>
      </c>
      <c r="H23" s="76" t="s">
        <v>68</v>
      </c>
      <c r="I23" s="76" t="s">
        <v>68</v>
      </c>
      <c r="J23" s="76" t="s">
        <v>68</v>
      </c>
      <c r="K23" s="75" t="s">
        <v>329</v>
      </c>
      <c r="L23" s="76">
        <v>27.25</v>
      </c>
      <c r="M23" s="76">
        <v>30.5</v>
      </c>
      <c r="N23" s="76">
        <v>80</v>
      </c>
      <c r="O23" s="64">
        <v>15</v>
      </c>
      <c r="P23" s="76">
        <v>1</v>
      </c>
      <c r="Q23" s="76" t="s">
        <v>303</v>
      </c>
      <c r="R23" s="75" t="s">
        <v>416</v>
      </c>
      <c r="S23" s="75"/>
    </row>
    <row r="24" spans="1:19" x14ac:dyDescent="0.25">
      <c r="A24" s="75">
        <v>14769</v>
      </c>
      <c r="B24" s="75" t="s">
        <v>231</v>
      </c>
      <c r="C24" s="75" t="s">
        <v>1</v>
      </c>
      <c r="D24" s="75" t="s">
        <v>332</v>
      </c>
      <c r="E24" s="76" t="s">
        <v>377</v>
      </c>
      <c r="F24" s="76" t="s">
        <v>404</v>
      </c>
      <c r="G24" s="76" t="s">
        <v>349</v>
      </c>
      <c r="H24" s="76" t="s">
        <v>68</v>
      </c>
      <c r="I24" s="76" t="s">
        <v>68</v>
      </c>
      <c r="J24" s="76" t="s">
        <v>68</v>
      </c>
      <c r="K24" s="75" t="s">
        <v>330</v>
      </c>
      <c r="L24" s="76">
        <v>31.08</v>
      </c>
      <c r="M24" s="76">
        <v>38.17</v>
      </c>
      <c r="N24" s="76">
        <v>85</v>
      </c>
      <c r="O24" s="64">
        <v>21.5</v>
      </c>
      <c r="P24" s="76">
        <v>2</v>
      </c>
      <c r="Q24" s="76" t="s">
        <v>303</v>
      </c>
      <c r="R24" s="75" t="s">
        <v>416</v>
      </c>
      <c r="S24" s="75"/>
    </row>
    <row r="25" spans="1:19" x14ac:dyDescent="0.25">
      <c r="A25" s="75">
        <v>14770</v>
      </c>
      <c r="B25" s="75" t="s">
        <v>231</v>
      </c>
      <c r="C25" s="75" t="s">
        <v>1</v>
      </c>
      <c r="D25" s="75" t="s">
        <v>332</v>
      </c>
      <c r="E25" s="76" t="s">
        <v>378</v>
      </c>
      <c r="F25" s="76" t="s">
        <v>405</v>
      </c>
      <c r="G25" s="76" t="s">
        <v>350</v>
      </c>
      <c r="H25" s="76" t="s">
        <v>68</v>
      </c>
      <c r="I25" s="76" t="s">
        <v>68</v>
      </c>
      <c r="J25" s="76" t="s">
        <v>68</v>
      </c>
      <c r="K25" s="75" t="s">
        <v>330</v>
      </c>
      <c r="L25" s="76">
        <v>29.25</v>
      </c>
      <c r="M25" s="76">
        <v>27.25</v>
      </c>
      <c r="N25" s="76">
        <v>65</v>
      </c>
      <c r="O25" s="64">
        <v>20</v>
      </c>
      <c r="P25" s="76">
        <v>3</v>
      </c>
      <c r="Q25" s="76" t="s">
        <v>303</v>
      </c>
      <c r="R25" s="75" t="s">
        <v>416</v>
      </c>
      <c r="S25" s="75"/>
    </row>
    <row r="26" spans="1:19" x14ac:dyDescent="0.25">
      <c r="A26" s="75">
        <v>14773</v>
      </c>
      <c r="B26" s="75" t="s">
        <v>231</v>
      </c>
      <c r="C26" s="75" t="s">
        <v>1</v>
      </c>
      <c r="D26" s="75" t="s">
        <v>332</v>
      </c>
      <c r="E26" s="76" t="s">
        <v>379</v>
      </c>
      <c r="F26" s="76" t="s">
        <v>406</v>
      </c>
      <c r="G26" s="76" t="s">
        <v>351</v>
      </c>
      <c r="H26" s="76" t="s">
        <v>68</v>
      </c>
      <c r="I26" s="76" t="s">
        <v>68</v>
      </c>
      <c r="J26" s="76" t="s">
        <v>68</v>
      </c>
      <c r="K26" s="75" t="s">
        <v>329</v>
      </c>
      <c r="L26" s="76">
        <v>25.08</v>
      </c>
      <c r="M26" s="76">
        <v>31.92</v>
      </c>
      <c r="N26" s="76">
        <v>63</v>
      </c>
      <c r="O26" s="64" t="s">
        <v>68</v>
      </c>
      <c r="P26" s="76">
        <v>2</v>
      </c>
      <c r="Q26" s="76" t="s">
        <v>303</v>
      </c>
      <c r="R26" s="75" t="s">
        <v>415</v>
      </c>
      <c r="S26" s="75"/>
    </row>
    <row r="27" spans="1:19" x14ac:dyDescent="0.25">
      <c r="A27" s="75">
        <v>14786</v>
      </c>
      <c r="B27" s="75" t="s">
        <v>118</v>
      </c>
      <c r="C27" s="75" t="s">
        <v>1</v>
      </c>
      <c r="D27" s="75" t="s">
        <v>332</v>
      </c>
      <c r="E27" s="76" t="s">
        <v>380</v>
      </c>
      <c r="F27" s="76" t="s">
        <v>68</v>
      </c>
      <c r="G27" s="76" t="s">
        <v>352</v>
      </c>
      <c r="H27" s="76" t="s">
        <v>68</v>
      </c>
      <c r="I27" s="74" t="s">
        <v>450</v>
      </c>
      <c r="J27" s="76" t="s">
        <v>68</v>
      </c>
      <c r="K27" s="75" t="s">
        <v>329</v>
      </c>
      <c r="L27" s="76">
        <v>28</v>
      </c>
      <c r="M27" s="76" t="s">
        <v>68</v>
      </c>
      <c r="N27" s="76">
        <v>39</v>
      </c>
      <c r="O27" s="64" t="s">
        <v>68</v>
      </c>
      <c r="P27" s="76">
        <v>5</v>
      </c>
      <c r="Q27" s="76" t="s">
        <v>303</v>
      </c>
      <c r="R27" s="75" t="s">
        <v>415</v>
      </c>
      <c r="S27" s="75" t="s">
        <v>454</v>
      </c>
    </row>
    <row r="28" spans="1:19" x14ac:dyDescent="0.25">
      <c r="A28" s="75">
        <v>14787</v>
      </c>
      <c r="B28" s="75" t="s">
        <v>231</v>
      </c>
      <c r="C28" s="75" t="s">
        <v>1</v>
      </c>
      <c r="D28" s="75" t="s">
        <v>332</v>
      </c>
      <c r="E28" s="76" t="s">
        <v>545</v>
      </c>
      <c r="F28" s="76" t="s">
        <v>546</v>
      </c>
      <c r="G28" s="76" t="s">
        <v>547</v>
      </c>
      <c r="H28" s="76" t="s">
        <v>68</v>
      </c>
      <c r="I28" s="74" t="s">
        <v>68</v>
      </c>
      <c r="J28" s="76" t="s">
        <v>68</v>
      </c>
      <c r="K28" s="75" t="s">
        <v>329</v>
      </c>
      <c r="L28" s="76">
        <v>26.92</v>
      </c>
      <c r="M28" s="76">
        <v>32.25</v>
      </c>
      <c r="N28" s="76">
        <v>52</v>
      </c>
      <c r="O28" s="64">
        <v>21</v>
      </c>
      <c r="P28" s="76">
        <v>3</v>
      </c>
      <c r="Q28" s="76" t="s">
        <v>303</v>
      </c>
      <c r="R28" s="75" t="s">
        <v>416</v>
      </c>
      <c r="S28" s="75"/>
    </row>
    <row r="29" spans="1:19" x14ac:dyDescent="0.25">
      <c r="A29" s="75">
        <v>14788</v>
      </c>
      <c r="B29" s="75" t="s">
        <v>231</v>
      </c>
      <c r="C29" s="75" t="s">
        <v>1</v>
      </c>
      <c r="D29" s="75" t="s">
        <v>332</v>
      </c>
      <c r="E29" s="76" t="s">
        <v>381</v>
      </c>
      <c r="F29" s="76" t="s">
        <v>68</v>
      </c>
      <c r="G29" s="76" t="s">
        <v>353</v>
      </c>
      <c r="H29" s="76" t="s">
        <v>68</v>
      </c>
      <c r="I29" s="74" t="s">
        <v>450</v>
      </c>
      <c r="J29" s="76" t="s">
        <v>68</v>
      </c>
      <c r="K29" s="75" t="s">
        <v>329</v>
      </c>
      <c r="L29" s="76">
        <v>30.75</v>
      </c>
      <c r="M29" s="76" t="s">
        <v>68</v>
      </c>
      <c r="N29" s="76">
        <v>61</v>
      </c>
      <c r="O29" s="64">
        <v>34.5</v>
      </c>
      <c r="P29" s="76">
        <v>3</v>
      </c>
      <c r="Q29" s="76" t="s">
        <v>303</v>
      </c>
      <c r="R29" s="75" t="s">
        <v>415</v>
      </c>
      <c r="S29" s="75" t="s">
        <v>454</v>
      </c>
    </row>
    <row r="30" spans="1:19" ht="18" x14ac:dyDescent="0.25">
      <c r="A30" s="75">
        <v>14820</v>
      </c>
      <c r="B30" s="75" t="s">
        <v>231</v>
      </c>
      <c r="C30" s="75" t="s">
        <v>1</v>
      </c>
      <c r="D30" s="75" t="s">
        <v>332</v>
      </c>
      <c r="E30" s="76" t="s">
        <v>1160</v>
      </c>
      <c r="F30" s="76" t="s">
        <v>1159</v>
      </c>
      <c r="G30" s="76" t="s">
        <v>1161</v>
      </c>
      <c r="H30" s="76" t="s">
        <v>1146</v>
      </c>
      <c r="I30" s="76" t="s">
        <v>1146</v>
      </c>
      <c r="J30" s="76" t="s">
        <v>1146</v>
      </c>
      <c r="K30" s="75" t="s">
        <v>329</v>
      </c>
      <c r="L30" s="76">
        <v>30.58</v>
      </c>
      <c r="M30" s="76">
        <v>36.92</v>
      </c>
      <c r="N30" s="76">
        <v>71</v>
      </c>
      <c r="O30" s="64">
        <v>17</v>
      </c>
      <c r="P30" s="76">
        <v>5</v>
      </c>
      <c r="Q30" s="76" t="s">
        <v>303</v>
      </c>
      <c r="R30" s="75" t="s">
        <v>415</v>
      </c>
      <c r="S30" s="75"/>
    </row>
    <row r="31" spans="1:19" ht="18" x14ac:dyDescent="0.25">
      <c r="A31" s="75">
        <v>14858</v>
      </c>
      <c r="B31" s="75" t="s">
        <v>118</v>
      </c>
      <c r="C31" s="75" t="s">
        <v>1</v>
      </c>
      <c r="D31" s="75" t="s">
        <v>332</v>
      </c>
      <c r="E31" s="76" t="s">
        <v>382</v>
      </c>
      <c r="F31" s="76" t="s">
        <v>407</v>
      </c>
      <c r="G31" s="76" t="s">
        <v>1162</v>
      </c>
      <c r="H31" s="76" t="s">
        <v>68</v>
      </c>
      <c r="I31" s="76" t="s">
        <v>68</v>
      </c>
      <c r="J31" s="74" t="s">
        <v>1146</v>
      </c>
      <c r="K31" s="75" t="s">
        <v>330</v>
      </c>
      <c r="L31" s="76">
        <v>26.42</v>
      </c>
      <c r="M31" s="76">
        <v>24.92</v>
      </c>
      <c r="N31" s="76">
        <v>87</v>
      </c>
      <c r="O31" s="64">
        <v>15.5</v>
      </c>
      <c r="P31" s="76">
        <v>3</v>
      </c>
      <c r="Q31" s="76" t="s">
        <v>302</v>
      </c>
      <c r="R31" s="75" t="s">
        <v>415</v>
      </c>
      <c r="S31" s="75"/>
    </row>
    <row r="32" spans="1:19" x14ac:dyDescent="0.25">
      <c r="A32" s="75">
        <v>14867</v>
      </c>
      <c r="B32" s="75" t="s">
        <v>231</v>
      </c>
      <c r="C32" s="75" t="s">
        <v>1</v>
      </c>
      <c r="D32" s="75" t="s">
        <v>332</v>
      </c>
      <c r="E32" s="76" t="s">
        <v>383</v>
      </c>
      <c r="F32" s="76" t="s">
        <v>408</v>
      </c>
      <c r="G32" s="76" t="s">
        <v>354</v>
      </c>
      <c r="H32" s="76" t="s">
        <v>68</v>
      </c>
      <c r="I32" s="76" t="s">
        <v>68</v>
      </c>
      <c r="J32" s="76" t="s">
        <v>68</v>
      </c>
      <c r="K32" s="75" t="s">
        <v>329</v>
      </c>
      <c r="L32" s="76">
        <v>34</v>
      </c>
      <c r="M32" s="76">
        <v>41.17</v>
      </c>
      <c r="N32" s="76">
        <v>97</v>
      </c>
      <c r="O32" s="64">
        <v>13.5</v>
      </c>
      <c r="P32" s="76">
        <v>3</v>
      </c>
      <c r="Q32" s="76" t="s">
        <v>303</v>
      </c>
      <c r="R32" s="75" t="s">
        <v>415</v>
      </c>
      <c r="S32" s="75"/>
    </row>
    <row r="33" spans="1:19" ht="18" x14ac:dyDescent="0.25">
      <c r="A33" s="75">
        <v>14870</v>
      </c>
      <c r="B33" s="75" t="s">
        <v>231</v>
      </c>
      <c r="C33" s="75" t="s">
        <v>1</v>
      </c>
      <c r="D33" s="75" t="s">
        <v>332</v>
      </c>
      <c r="E33" s="76" t="s">
        <v>1163</v>
      </c>
      <c r="F33" s="76" t="s">
        <v>1164</v>
      </c>
      <c r="G33" s="76" t="s">
        <v>1165</v>
      </c>
      <c r="H33" s="76" t="s">
        <v>1146</v>
      </c>
      <c r="I33" s="76" t="s">
        <v>1146</v>
      </c>
      <c r="J33" s="76" t="s">
        <v>1157</v>
      </c>
      <c r="K33" s="75" t="s">
        <v>330</v>
      </c>
      <c r="L33" s="76">
        <v>25.25</v>
      </c>
      <c r="M33" s="76">
        <v>30</v>
      </c>
      <c r="N33" s="76">
        <v>88</v>
      </c>
      <c r="O33" s="64">
        <v>12</v>
      </c>
      <c r="P33" s="76">
        <v>2</v>
      </c>
      <c r="Q33" s="76" t="s">
        <v>303</v>
      </c>
      <c r="R33" s="75" t="s">
        <v>416</v>
      </c>
      <c r="S33" s="75"/>
    </row>
    <row r="34" spans="1:19" x14ac:dyDescent="0.25">
      <c r="A34" s="75">
        <v>14872</v>
      </c>
      <c r="B34" s="75" t="s">
        <v>231</v>
      </c>
      <c r="C34" s="75" t="s">
        <v>1</v>
      </c>
      <c r="D34" s="75" t="s">
        <v>332</v>
      </c>
      <c r="E34" s="76" t="s">
        <v>384</v>
      </c>
      <c r="F34" s="76" t="s">
        <v>409</v>
      </c>
      <c r="G34" s="76" t="s">
        <v>355</v>
      </c>
      <c r="H34" s="76" t="s">
        <v>68</v>
      </c>
      <c r="I34" s="76" t="s">
        <v>68</v>
      </c>
      <c r="J34" s="76" t="s">
        <v>68</v>
      </c>
      <c r="K34" s="75" t="s">
        <v>329</v>
      </c>
      <c r="L34" s="76">
        <v>25.83</v>
      </c>
      <c r="M34" s="76">
        <v>29</v>
      </c>
      <c r="N34" s="76">
        <v>58</v>
      </c>
      <c r="O34" s="64" t="s">
        <v>68</v>
      </c>
      <c r="P34" s="76">
        <v>2</v>
      </c>
      <c r="Q34" s="76" t="s">
        <v>303</v>
      </c>
      <c r="R34" s="75" t="s">
        <v>416</v>
      </c>
      <c r="S34" s="75"/>
    </row>
    <row r="35" spans="1:19" x14ac:dyDescent="0.25">
      <c r="A35" s="75">
        <v>14888</v>
      </c>
      <c r="B35" s="75" t="s">
        <v>118</v>
      </c>
      <c r="C35" s="75" t="s">
        <v>1</v>
      </c>
      <c r="D35" s="75" t="s">
        <v>332</v>
      </c>
      <c r="E35" s="76" t="s">
        <v>385</v>
      </c>
      <c r="F35" s="76" t="s">
        <v>68</v>
      </c>
      <c r="G35" s="76" t="s">
        <v>356</v>
      </c>
      <c r="H35" s="76" t="s">
        <v>68</v>
      </c>
      <c r="I35" s="74" t="s">
        <v>450</v>
      </c>
      <c r="J35" s="76" t="s">
        <v>68</v>
      </c>
      <c r="K35" s="75" t="s">
        <v>330</v>
      </c>
      <c r="L35" s="76">
        <v>28.75</v>
      </c>
      <c r="M35" s="76" t="s">
        <v>68</v>
      </c>
      <c r="N35" s="76">
        <v>77</v>
      </c>
      <c r="O35" s="64" t="s">
        <v>68</v>
      </c>
      <c r="P35" s="76">
        <v>5</v>
      </c>
      <c r="Q35" s="76" t="s">
        <v>303</v>
      </c>
      <c r="R35" s="75" t="s">
        <v>415</v>
      </c>
      <c r="S35" s="75"/>
    </row>
    <row r="36" spans="1:19" x14ac:dyDescent="0.25">
      <c r="A36" s="75">
        <v>14891</v>
      </c>
      <c r="B36" s="75" t="s">
        <v>231</v>
      </c>
      <c r="C36" s="75" t="s">
        <v>1</v>
      </c>
      <c r="D36" s="75" t="s">
        <v>332</v>
      </c>
      <c r="E36" s="76" t="s">
        <v>68</v>
      </c>
      <c r="F36" s="76" t="s">
        <v>68</v>
      </c>
      <c r="G36" s="76" t="s">
        <v>357</v>
      </c>
      <c r="H36" s="76" t="s">
        <v>1158</v>
      </c>
      <c r="I36" s="76" t="s">
        <v>68</v>
      </c>
      <c r="J36" s="76" t="s">
        <v>68</v>
      </c>
      <c r="K36" s="75" t="s">
        <v>330</v>
      </c>
      <c r="L36" s="76" t="s">
        <v>68</v>
      </c>
      <c r="M36" s="76" t="s">
        <v>68</v>
      </c>
      <c r="N36" s="76">
        <v>73</v>
      </c>
      <c r="O36" s="64" t="s">
        <v>68</v>
      </c>
      <c r="P36" s="76">
        <v>3</v>
      </c>
      <c r="Q36" s="76" t="s">
        <v>302</v>
      </c>
      <c r="R36" s="75" t="s">
        <v>415</v>
      </c>
      <c r="S36" s="75"/>
    </row>
    <row r="37" spans="1:19" x14ac:dyDescent="0.25">
      <c r="A37" s="75">
        <v>14894</v>
      </c>
      <c r="B37" s="75" t="s">
        <v>231</v>
      </c>
      <c r="C37" s="75" t="s">
        <v>1</v>
      </c>
      <c r="D37" s="75" t="s">
        <v>332</v>
      </c>
      <c r="E37" s="76" t="s">
        <v>386</v>
      </c>
      <c r="F37" s="76" t="s">
        <v>68</v>
      </c>
      <c r="G37" s="76" t="s">
        <v>358</v>
      </c>
      <c r="H37" s="76" t="s">
        <v>68</v>
      </c>
      <c r="I37" s="74" t="s">
        <v>450</v>
      </c>
      <c r="J37" s="76" t="s">
        <v>68</v>
      </c>
      <c r="K37" s="75" t="s">
        <v>330</v>
      </c>
      <c r="L37" s="76">
        <v>32.08</v>
      </c>
      <c r="M37" s="76" t="s">
        <v>68</v>
      </c>
      <c r="N37" s="76">
        <v>96</v>
      </c>
      <c r="O37" s="64">
        <v>7.5</v>
      </c>
      <c r="P37" s="76">
        <v>4</v>
      </c>
      <c r="Q37" s="76" t="s">
        <v>302</v>
      </c>
      <c r="R37" s="75" t="s">
        <v>415</v>
      </c>
      <c r="S37" s="75" t="s">
        <v>454</v>
      </c>
    </row>
    <row r="38" spans="1:19" x14ac:dyDescent="0.25">
      <c r="A38" s="75">
        <v>14895</v>
      </c>
      <c r="B38" s="75" t="s">
        <v>118</v>
      </c>
      <c r="C38" s="75" t="s">
        <v>1</v>
      </c>
      <c r="D38" s="75" t="s">
        <v>332</v>
      </c>
      <c r="E38" s="76" t="s">
        <v>68</v>
      </c>
      <c r="F38" s="48" t="s">
        <v>548</v>
      </c>
      <c r="G38" s="48" t="s">
        <v>549</v>
      </c>
      <c r="H38" s="76" t="s">
        <v>1051</v>
      </c>
      <c r="I38" s="74" t="s">
        <v>1051</v>
      </c>
      <c r="J38" s="76" t="s">
        <v>1146</v>
      </c>
      <c r="K38" s="75" t="s">
        <v>330</v>
      </c>
      <c r="L38" s="76" t="s">
        <v>68</v>
      </c>
      <c r="M38" s="76">
        <v>33.42</v>
      </c>
      <c r="N38" s="76">
        <v>85</v>
      </c>
      <c r="O38" s="64" t="s">
        <v>68</v>
      </c>
      <c r="P38" s="76">
        <v>8</v>
      </c>
      <c r="Q38" s="76" t="s">
        <v>302</v>
      </c>
      <c r="R38" s="75" t="s">
        <v>416</v>
      </c>
      <c r="S38" s="75"/>
    </row>
    <row r="39" spans="1:19" ht="18" x14ac:dyDescent="0.25">
      <c r="A39" s="75">
        <v>14908</v>
      </c>
      <c r="B39" s="75" t="s">
        <v>231</v>
      </c>
      <c r="C39" s="75" t="s">
        <v>1</v>
      </c>
      <c r="D39" s="75" t="s">
        <v>332</v>
      </c>
      <c r="E39" s="64" t="s">
        <v>1166</v>
      </c>
      <c r="F39" s="64" t="s">
        <v>410</v>
      </c>
      <c r="G39" s="64" t="s">
        <v>359</v>
      </c>
      <c r="H39" s="74" t="s">
        <v>1146</v>
      </c>
      <c r="I39" s="76" t="s">
        <v>68</v>
      </c>
      <c r="J39" s="76" t="s">
        <v>68</v>
      </c>
      <c r="K39" s="75" t="s">
        <v>329</v>
      </c>
      <c r="L39" s="76">
        <v>37.33</v>
      </c>
      <c r="M39" s="76">
        <v>37.83</v>
      </c>
      <c r="N39" s="76" t="s">
        <v>68</v>
      </c>
      <c r="O39" s="64" t="s">
        <v>68</v>
      </c>
      <c r="P39" s="76">
        <v>0</v>
      </c>
      <c r="Q39" s="76" t="s">
        <v>303</v>
      </c>
      <c r="R39" s="75" t="s">
        <v>416</v>
      </c>
      <c r="S39" s="75" t="s">
        <v>452</v>
      </c>
    </row>
    <row r="40" spans="1:19" ht="18" x14ac:dyDescent="0.25">
      <c r="A40" s="75">
        <v>14925</v>
      </c>
      <c r="B40" s="75" t="s">
        <v>231</v>
      </c>
      <c r="C40" s="75" t="s">
        <v>1</v>
      </c>
      <c r="D40" s="75" t="s">
        <v>332</v>
      </c>
      <c r="E40" s="64" t="s">
        <v>387</v>
      </c>
      <c r="F40" s="64" t="s">
        <v>1167</v>
      </c>
      <c r="G40" s="64" t="s">
        <v>360</v>
      </c>
      <c r="H40" s="76" t="s">
        <v>68</v>
      </c>
      <c r="I40" s="76" t="s">
        <v>1146</v>
      </c>
      <c r="J40" s="76" t="s">
        <v>68</v>
      </c>
      <c r="K40" s="75" t="s">
        <v>330</v>
      </c>
      <c r="L40" s="76">
        <v>22.25</v>
      </c>
      <c r="M40" s="76">
        <v>24.5</v>
      </c>
      <c r="N40" s="76">
        <v>57</v>
      </c>
      <c r="O40" s="64">
        <v>46</v>
      </c>
      <c r="P40" s="76">
        <v>1</v>
      </c>
      <c r="Q40" s="76" t="s">
        <v>303</v>
      </c>
      <c r="R40" s="75" t="s">
        <v>416</v>
      </c>
      <c r="S40" s="75"/>
    </row>
    <row r="41" spans="1:19" ht="18" x14ac:dyDescent="0.25">
      <c r="A41" s="75">
        <v>14942</v>
      </c>
      <c r="B41" s="75" t="s">
        <v>118</v>
      </c>
      <c r="C41" s="75" t="s">
        <v>1</v>
      </c>
      <c r="D41" s="75" t="s">
        <v>332</v>
      </c>
      <c r="E41" s="64" t="s">
        <v>1170</v>
      </c>
      <c r="F41" s="64" t="s">
        <v>1169</v>
      </c>
      <c r="G41" s="64" t="s">
        <v>1168</v>
      </c>
      <c r="H41" s="64" t="s">
        <v>455</v>
      </c>
      <c r="I41" s="64" t="s">
        <v>455</v>
      </c>
      <c r="J41" s="64" t="s">
        <v>1146</v>
      </c>
      <c r="K41" s="75" t="s">
        <v>329</v>
      </c>
      <c r="L41" s="76">
        <v>34.08</v>
      </c>
      <c r="M41" s="76">
        <v>33</v>
      </c>
      <c r="N41" s="76">
        <v>74</v>
      </c>
      <c r="O41" s="64" t="s">
        <v>68</v>
      </c>
      <c r="P41" s="76">
        <v>4</v>
      </c>
      <c r="Q41" s="76" t="s">
        <v>303</v>
      </c>
      <c r="R41" s="75" t="s">
        <v>416</v>
      </c>
      <c r="S41" s="75"/>
    </row>
    <row r="42" spans="1:19" ht="18" x14ac:dyDescent="0.25">
      <c r="A42" s="75">
        <v>14945</v>
      </c>
      <c r="B42" s="75" t="s">
        <v>231</v>
      </c>
      <c r="C42" s="75" t="s">
        <v>1</v>
      </c>
      <c r="D42" s="75" t="s">
        <v>332</v>
      </c>
      <c r="E42" s="64" t="s">
        <v>388</v>
      </c>
      <c r="F42" s="64" t="s">
        <v>411</v>
      </c>
      <c r="G42" s="64" t="s">
        <v>1171</v>
      </c>
      <c r="H42" s="64" t="s">
        <v>68</v>
      </c>
      <c r="I42" s="64" t="s">
        <v>68</v>
      </c>
      <c r="J42" s="64" t="s">
        <v>1146</v>
      </c>
      <c r="K42" s="75" t="s">
        <v>329</v>
      </c>
      <c r="L42" s="76">
        <v>29.25</v>
      </c>
      <c r="M42" s="76">
        <v>31.42</v>
      </c>
      <c r="N42" s="76">
        <v>28</v>
      </c>
      <c r="O42" s="64">
        <v>66.5</v>
      </c>
      <c r="P42" s="76">
        <v>4</v>
      </c>
      <c r="Q42" s="76" t="s">
        <v>302</v>
      </c>
      <c r="R42" s="75" t="s">
        <v>415</v>
      </c>
      <c r="S42" s="75"/>
    </row>
    <row r="43" spans="1:19" x14ac:dyDescent="0.25">
      <c r="A43" s="75">
        <v>14967</v>
      </c>
      <c r="B43" s="75" t="s">
        <v>231</v>
      </c>
      <c r="C43" s="75" t="s">
        <v>1</v>
      </c>
      <c r="D43" s="75" t="s">
        <v>332</v>
      </c>
      <c r="E43" s="64" t="s">
        <v>389</v>
      </c>
      <c r="F43" s="64" t="s">
        <v>412</v>
      </c>
      <c r="G43" s="64" t="s">
        <v>361</v>
      </c>
      <c r="H43" s="64" t="s">
        <v>68</v>
      </c>
      <c r="I43" s="64" t="s">
        <v>68</v>
      </c>
      <c r="J43" s="64" t="s">
        <v>68</v>
      </c>
      <c r="K43" s="75" t="s">
        <v>329</v>
      </c>
      <c r="L43" s="76">
        <v>25.25</v>
      </c>
      <c r="M43" s="76">
        <v>28.92</v>
      </c>
      <c r="N43" s="76">
        <v>54</v>
      </c>
      <c r="O43" s="64">
        <v>42</v>
      </c>
      <c r="P43" s="76">
        <v>5</v>
      </c>
      <c r="Q43" s="76" t="s">
        <v>302</v>
      </c>
      <c r="R43" s="75" t="s">
        <v>415</v>
      </c>
      <c r="S43" s="75"/>
    </row>
    <row r="44" spans="1:19" ht="18" x14ac:dyDescent="0.25">
      <c r="A44" s="75">
        <v>14975</v>
      </c>
      <c r="B44" s="75" t="s">
        <v>231</v>
      </c>
      <c r="C44" s="75" t="s">
        <v>1</v>
      </c>
      <c r="D44" s="75" t="s">
        <v>332</v>
      </c>
      <c r="E44" s="64" t="s">
        <v>1172</v>
      </c>
      <c r="F44" s="64" t="s">
        <v>1173</v>
      </c>
      <c r="G44" s="64" t="s">
        <v>1174</v>
      </c>
      <c r="H44" s="64" t="s">
        <v>1146</v>
      </c>
      <c r="I44" s="64" t="s">
        <v>1146</v>
      </c>
      <c r="J44" s="64" t="s">
        <v>1146</v>
      </c>
      <c r="K44" s="75" t="s">
        <v>330</v>
      </c>
      <c r="L44" s="76">
        <v>26.92</v>
      </c>
      <c r="M44" s="76">
        <v>33.75</v>
      </c>
      <c r="N44" s="76">
        <v>71</v>
      </c>
      <c r="O44" s="64" t="s">
        <v>68</v>
      </c>
      <c r="P44" s="76">
        <v>3</v>
      </c>
      <c r="Q44" s="76" t="s">
        <v>303</v>
      </c>
      <c r="R44" s="75" t="s">
        <v>415</v>
      </c>
      <c r="S44" s="75"/>
    </row>
    <row r="45" spans="1:19" x14ac:dyDescent="0.25">
      <c r="A45" s="38">
        <v>14993</v>
      </c>
      <c r="B45" s="38" t="s">
        <v>118</v>
      </c>
      <c r="C45" s="38" t="s">
        <v>1</v>
      </c>
      <c r="D45" s="38" t="s">
        <v>332</v>
      </c>
      <c r="E45" s="64" t="s">
        <v>68</v>
      </c>
      <c r="F45" s="64" t="s">
        <v>68</v>
      </c>
      <c r="G45" s="64" t="s">
        <v>362</v>
      </c>
      <c r="H45" s="64" t="s">
        <v>456</v>
      </c>
      <c r="I45" s="64" t="s">
        <v>68</v>
      </c>
      <c r="J45" s="64" t="s">
        <v>68</v>
      </c>
      <c r="K45" s="38" t="s">
        <v>330</v>
      </c>
      <c r="L45" s="64" t="s">
        <v>68</v>
      </c>
      <c r="M45" s="64" t="s">
        <v>68</v>
      </c>
      <c r="N45" s="64" t="s">
        <v>68</v>
      </c>
      <c r="O45" s="64" t="s">
        <v>68</v>
      </c>
      <c r="P45" s="64" t="s">
        <v>68</v>
      </c>
      <c r="Q45" s="64" t="s">
        <v>68</v>
      </c>
      <c r="R45" s="38" t="s">
        <v>415</v>
      </c>
      <c r="S45" s="38"/>
    </row>
    <row r="46" spans="1:19" ht="18" x14ac:dyDescent="0.25">
      <c r="A46" s="79" t="s">
        <v>1331</v>
      </c>
    </row>
  </sheetData>
  <sortState ref="A2:AB41">
    <sortCondition ref="D2:D41"/>
    <sortCondition ref="A2:A4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O21" sqref="O21"/>
    </sheetView>
  </sheetViews>
  <sheetFormatPr defaultColWidth="9.140625" defaultRowHeight="15" x14ac:dyDescent="0.25"/>
  <cols>
    <col min="1" max="1" width="7.7109375" style="49" customWidth="1"/>
    <col min="2" max="2" width="9.85546875" style="49" bestFit="1" customWidth="1"/>
    <col min="3" max="3" width="7.7109375" style="49" bestFit="1" customWidth="1"/>
    <col min="4" max="4" width="12.42578125" style="49" bestFit="1" customWidth="1"/>
    <col min="5" max="5" width="10.5703125" style="49" bestFit="1" customWidth="1"/>
    <col min="6" max="8" width="9.5703125" style="49" bestFit="1" customWidth="1"/>
    <col min="9" max="9" width="18.7109375" style="49" bestFit="1" customWidth="1"/>
    <col min="10" max="10" width="23.5703125" style="49" bestFit="1" customWidth="1"/>
    <col min="11" max="11" width="5.7109375" style="49" bestFit="1" customWidth="1"/>
    <col min="12" max="12" width="23.5703125" style="49" bestFit="1" customWidth="1"/>
    <col min="13" max="13" width="26.140625" style="49" bestFit="1" customWidth="1"/>
    <col min="14" max="14" width="31.42578125" style="49" bestFit="1" customWidth="1"/>
    <col min="15" max="15" width="24.140625" style="49" bestFit="1" customWidth="1"/>
    <col min="16" max="16" width="26.85546875" style="49" bestFit="1" customWidth="1"/>
    <col min="17" max="17" width="31.42578125" style="49" bestFit="1" customWidth="1"/>
    <col min="18" max="18" width="10.5703125" style="49" bestFit="1" customWidth="1"/>
    <col min="19" max="19" width="10.7109375" style="49" bestFit="1" customWidth="1"/>
    <col min="20" max="16384" width="9.140625" style="49"/>
  </cols>
  <sheetData>
    <row r="1" spans="1:19" x14ac:dyDescent="0.25">
      <c r="A1" s="129" t="s">
        <v>1326</v>
      </c>
    </row>
    <row r="2" spans="1:19" ht="15.75" thickBot="1" x14ac:dyDescent="0.3">
      <c r="A2" s="5" t="s">
        <v>458</v>
      </c>
      <c r="B2" s="5" t="s">
        <v>998</v>
      </c>
      <c r="C2" s="5" t="s">
        <v>457</v>
      </c>
      <c r="D2" s="5" t="s">
        <v>464</v>
      </c>
      <c r="E2" s="5" t="s">
        <v>331</v>
      </c>
      <c r="F2" s="5" t="s">
        <v>69</v>
      </c>
      <c r="G2" s="5" t="s">
        <v>70</v>
      </c>
      <c r="H2" s="5" t="s">
        <v>117</v>
      </c>
      <c r="I2" s="5" t="s">
        <v>527</v>
      </c>
      <c r="J2" s="4" t="s">
        <v>565</v>
      </c>
      <c r="K2" s="4" t="s">
        <v>457</v>
      </c>
      <c r="L2" s="5" t="s">
        <v>1071</v>
      </c>
      <c r="M2" s="5" t="s">
        <v>1057</v>
      </c>
      <c r="N2" s="5" t="s">
        <v>1056</v>
      </c>
      <c r="O2" s="5" t="s">
        <v>1058</v>
      </c>
      <c r="P2" s="5" t="s">
        <v>1059</v>
      </c>
      <c r="Q2" s="5" t="s">
        <v>1060</v>
      </c>
      <c r="R2" s="5" t="s">
        <v>1061</v>
      </c>
      <c r="S2" s="5" t="s">
        <v>1062</v>
      </c>
    </row>
    <row r="3" spans="1:19" ht="15.75" thickTop="1" x14ac:dyDescent="0.25">
      <c r="A3" s="16">
        <v>11090</v>
      </c>
      <c r="B3" s="16" t="s">
        <v>118</v>
      </c>
      <c r="C3" s="16" t="s">
        <v>0</v>
      </c>
      <c r="D3" s="16" t="s">
        <v>301</v>
      </c>
      <c r="E3" s="16" t="s">
        <v>333</v>
      </c>
      <c r="F3" s="16" t="s">
        <v>256</v>
      </c>
      <c r="G3" s="16" t="s">
        <v>257</v>
      </c>
      <c r="H3" s="16" t="s">
        <v>258</v>
      </c>
      <c r="I3" s="16" t="s">
        <v>495</v>
      </c>
      <c r="J3" s="16" t="s">
        <v>413</v>
      </c>
      <c r="K3" s="43" t="s">
        <v>566</v>
      </c>
      <c r="L3" s="16">
        <v>182</v>
      </c>
      <c r="M3" s="16">
        <v>182</v>
      </c>
      <c r="N3" s="16">
        <v>0</v>
      </c>
      <c r="O3" s="16">
        <v>155</v>
      </c>
      <c r="P3" s="16">
        <v>155</v>
      </c>
      <c r="Q3" s="16">
        <v>0</v>
      </c>
      <c r="R3" s="16">
        <v>1</v>
      </c>
      <c r="S3" s="16">
        <v>0</v>
      </c>
    </row>
    <row r="4" spans="1:19" x14ac:dyDescent="0.25">
      <c r="A4" s="40">
        <v>11433</v>
      </c>
      <c r="B4" s="40" t="s">
        <v>118</v>
      </c>
      <c r="C4" s="40" t="s">
        <v>0</v>
      </c>
      <c r="D4" s="16" t="s">
        <v>301</v>
      </c>
      <c r="E4" s="40" t="s">
        <v>333</v>
      </c>
      <c r="F4" s="40" t="s">
        <v>259</v>
      </c>
      <c r="G4" s="40" t="s">
        <v>260</v>
      </c>
      <c r="H4" s="40" t="s">
        <v>261</v>
      </c>
      <c r="I4" s="40" t="s">
        <v>496</v>
      </c>
      <c r="J4" s="40" t="s">
        <v>414</v>
      </c>
      <c r="K4" s="44" t="s">
        <v>567</v>
      </c>
      <c r="L4" s="40">
        <v>145</v>
      </c>
      <c r="M4" s="40">
        <v>145</v>
      </c>
      <c r="N4" s="40">
        <v>0</v>
      </c>
      <c r="O4" s="40">
        <v>62</v>
      </c>
      <c r="P4" s="40">
        <v>0</v>
      </c>
      <c r="Q4" s="40">
        <v>62</v>
      </c>
      <c r="R4" s="12">
        <v>4.90650765752E-168</v>
      </c>
      <c r="S4" s="40">
        <v>1</v>
      </c>
    </row>
    <row r="5" spans="1:19" x14ac:dyDescent="0.25">
      <c r="A5" s="40">
        <v>11540</v>
      </c>
      <c r="B5" s="40" t="s">
        <v>118</v>
      </c>
      <c r="C5" s="40" t="s">
        <v>0</v>
      </c>
      <c r="D5" s="16" t="s">
        <v>301</v>
      </c>
      <c r="E5" s="40" t="s">
        <v>333</v>
      </c>
      <c r="F5" s="40" t="s">
        <v>262</v>
      </c>
      <c r="G5" s="40" t="s">
        <v>263</v>
      </c>
      <c r="H5" s="40" t="s">
        <v>264</v>
      </c>
      <c r="I5" s="40" t="s">
        <v>497</v>
      </c>
      <c r="J5" s="40" t="s">
        <v>414</v>
      </c>
      <c r="K5" s="44" t="s">
        <v>567</v>
      </c>
      <c r="L5" s="40">
        <v>154</v>
      </c>
      <c r="M5" s="40">
        <v>154</v>
      </c>
      <c r="N5" s="40">
        <v>0</v>
      </c>
      <c r="O5" s="40">
        <v>86</v>
      </c>
      <c r="P5" s="40">
        <v>1</v>
      </c>
      <c r="Q5" s="40">
        <v>85</v>
      </c>
      <c r="R5" s="12">
        <v>2.10369159119E-227</v>
      </c>
      <c r="S5" s="40">
        <v>1</v>
      </c>
    </row>
    <row r="6" spans="1:19" x14ac:dyDescent="0.25">
      <c r="A6" s="40">
        <v>12100</v>
      </c>
      <c r="B6" s="40" t="s">
        <v>118</v>
      </c>
      <c r="C6" s="40" t="s">
        <v>0</v>
      </c>
      <c r="D6" s="16" t="s">
        <v>301</v>
      </c>
      <c r="E6" s="40" t="s">
        <v>333</v>
      </c>
      <c r="F6" s="40" t="s">
        <v>271</v>
      </c>
      <c r="G6" s="40" t="s">
        <v>272</v>
      </c>
      <c r="H6" s="40" t="s">
        <v>273</v>
      </c>
      <c r="I6" s="40" t="s">
        <v>498</v>
      </c>
      <c r="J6" s="40" t="s">
        <v>414</v>
      </c>
      <c r="K6" s="44" t="s">
        <v>567</v>
      </c>
      <c r="L6" s="40">
        <v>194</v>
      </c>
      <c r="M6" s="40">
        <v>193</v>
      </c>
      <c r="N6" s="40">
        <v>1</v>
      </c>
      <c r="O6" s="40">
        <v>150</v>
      </c>
      <c r="P6" s="40">
        <v>0</v>
      </c>
      <c r="Q6" s="40">
        <v>150</v>
      </c>
      <c r="R6" s="40">
        <v>0</v>
      </c>
      <c r="S6" s="40">
        <v>1</v>
      </c>
    </row>
    <row r="7" spans="1:19" x14ac:dyDescent="0.25">
      <c r="A7" s="40">
        <v>12308</v>
      </c>
      <c r="B7" s="40" t="s">
        <v>118</v>
      </c>
      <c r="C7" s="40" t="s">
        <v>0</v>
      </c>
      <c r="D7" s="16" t="s">
        <v>301</v>
      </c>
      <c r="E7" s="40" t="s">
        <v>333</v>
      </c>
      <c r="F7" s="40" t="s">
        <v>274</v>
      </c>
      <c r="G7" s="40" t="s">
        <v>275</v>
      </c>
      <c r="H7" s="40" t="s">
        <v>276</v>
      </c>
      <c r="I7" s="40" t="s">
        <v>499</v>
      </c>
      <c r="J7" s="40" t="s">
        <v>414</v>
      </c>
      <c r="K7" s="44" t="s">
        <v>567</v>
      </c>
      <c r="L7" s="40">
        <v>305</v>
      </c>
      <c r="M7" s="40">
        <v>2</v>
      </c>
      <c r="N7" s="40">
        <v>303</v>
      </c>
      <c r="O7" s="40">
        <v>127</v>
      </c>
      <c r="P7" s="40">
        <v>127</v>
      </c>
      <c r="Q7" s="40">
        <v>0</v>
      </c>
      <c r="R7" s="40">
        <v>0</v>
      </c>
      <c r="S7" s="40">
        <v>1</v>
      </c>
    </row>
    <row r="8" spans="1:19" x14ac:dyDescent="0.25">
      <c r="A8" s="40">
        <v>12451</v>
      </c>
      <c r="B8" s="40" t="s">
        <v>118</v>
      </c>
      <c r="C8" s="40" t="s">
        <v>0</v>
      </c>
      <c r="D8" s="16" t="s">
        <v>301</v>
      </c>
      <c r="E8" s="40" t="s">
        <v>333</v>
      </c>
      <c r="F8" s="40" t="s">
        <v>280</v>
      </c>
      <c r="G8" s="40" t="s">
        <v>281</v>
      </c>
      <c r="H8" s="40" t="s">
        <v>282</v>
      </c>
      <c r="I8" s="40" t="s">
        <v>500</v>
      </c>
      <c r="J8" s="40" t="s">
        <v>414</v>
      </c>
      <c r="K8" s="44" t="s">
        <v>567</v>
      </c>
      <c r="L8" s="40">
        <v>223</v>
      </c>
      <c r="M8" s="40">
        <v>1</v>
      </c>
      <c r="N8" s="40">
        <v>222</v>
      </c>
      <c r="O8" s="40">
        <v>55</v>
      </c>
      <c r="P8" s="40">
        <v>55</v>
      </c>
      <c r="Q8" s="40">
        <v>0</v>
      </c>
      <c r="R8" s="12">
        <v>3.8064837056899998E-149</v>
      </c>
      <c r="S8" s="40">
        <v>1</v>
      </c>
    </row>
    <row r="9" spans="1:19" x14ac:dyDescent="0.25">
      <c r="A9" s="40">
        <v>14702</v>
      </c>
      <c r="B9" s="40" t="s">
        <v>118</v>
      </c>
      <c r="C9" s="40" t="s">
        <v>0</v>
      </c>
      <c r="D9" s="16" t="s">
        <v>301</v>
      </c>
      <c r="E9" s="40" t="s">
        <v>332</v>
      </c>
      <c r="F9" s="40" t="s">
        <v>123</v>
      </c>
      <c r="G9" s="40" t="s">
        <v>124</v>
      </c>
      <c r="H9" s="40" t="s">
        <v>74</v>
      </c>
      <c r="I9" s="40" t="s">
        <v>466</v>
      </c>
      <c r="J9" s="40" t="s">
        <v>414</v>
      </c>
      <c r="K9" s="40" t="s">
        <v>567</v>
      </c>
      <c r="L9" s="40">
        <v>73</v>
      </c>
      <c r="M9" s="40">
        <v>73</v>
      </c>
      <c r="N9" s="40">
        <v>0</v>
      </c>
      <c r="O9" s="40">
        <v>59</v>
      </c>
      <c r="P9" s="40">
        <v>0</v>
      </c>
      <c r="Q9" s="40">
        <v>59</v>
      </c>
      <c r="R9" s="12">
        <v>6.1147719424699998E-160</v>
      </c>
      <c r="S9" s="40">
        <v>1</v>
      </c>
    </row>
    <row r="10" spans="1:19" x14ac:dyDescent="0.25">
      <c r="A10" s="40">
        <v>14713</v>
      </c>
      <c r="B10" s="40" t="s">
        <v>118</v>
      </c>
      <c r="C10" s="40" t="s">
        <v>0</v>
      </c>
      <c r="D10" s="16" t="s">
        <v>301</v>
      </c>
      <c r="E10" s="40" t="s">
        <v>332</v>
      </c>
      <c r="F10" s="40" t="s">
        <v>133</v>
      </c>
      <c r="G10" s="40" t="s">
        <v>134</v>
      </c>
      <c r="H10" s="40" t="s">
        <v>79</v>
      </c>
      <c r="I10" s="40" t="s">
        <v>489</v>
      </c>
      <c r="J10" s="40" t="s">
        <v>414</v>
      </c>
      <c r="K10" s="40" t="s">
        <v>567</v>
      </c>
      <c r="L10" s="40">
        <v>78</v>
      </c>
      <c r="M10" s="40">
        <v>0</v>
      </c>
      <c r="N10" s="40">
        <v>78</v>
      </c>
      <c r="O10" s="40">
        <v>16</v>
      </c>
      <c r="P10" s="40">
        <v>16</v>
      </c>
      <c r="Q10" s="40">
        <v>0</v>
      </c>
      <c r="R10" s="12">
        <v>6.6592475006599996E-44</v>
      </c>
      <c r="S10" s="40">
        <v>1</v>
      </c>
    </row>
    <row r="11" spans="1:19" x14ac:dyDescent="0.25">
      <c r="A11" s="40">
        <v>14714</v>
      </c>
      <c r="B11" s="40" t="s">
        <v>118</v>
      </c>
      <c r="C11" s="40" t="s">
        <v>0</v>
      </c>
      <c r="D11" s="16" t="s">
        <v>301</v>
      </c>
      <c r="E11" s="40" t="s">
        <v>332</v>
      </c>
      <c r="F11" s="40" t="s">
        <v>135</v>
      </c>
      <c r="G11" s="40" t="s">
        <v>136</v>
      </c>
      <c r="H11" s="40" t="s">
        <v>80</v>
      </c>
      <c r="I11" s="40" t="s">
        <v>491</v>
      </c>
      <c r="J11" s="40" t="s">
        <v>414</v>
      </c>
      <c r="K11" s="40" t="s">
        <v>567</v>
      </c>
      <c r="L11" s="40">
        <v>63</v>
      </c>
      <c r="M11" s="40">
        <v>63</v>
      </c>
      <c r="N11" s="40">
        <v>0</v>
      </c>
      <c r="O11" s="40">
        <v>22</v>
      </c>
      <c r="P11" s="40">
        <v>0</v>
      </c>
      <c r="Q11" s="40">
        <v>22</v>
      </c>
      <c r="R11" s="12">
        <v>4.2875538734E-60</v>
      </c>
      <c r="S11" s="40">
        <v>1</v>
      </c>
    </row>
    <row r="12" spans="1:19" x14ac:dyDescent="0.25">
      <c r="A12" s="40">
        <v>14718</v>
      </c>
      <c r="B12" s="40" t="s">
        <v>118</v>
      </c>
      <c r="C12" s="40" t="s">
        <v>0</v>
      </c>
      <c r="D12" s="16" t="s">
        <v>301</v>
      </c>
      <c r="E12" s="40" t="s">
        <v>332</v>
      </c>
      <c r="F12" s="40" t="s">
        <v>139</v>
      </c>
      <c r="G12" s="40" t="s">
        <v>140</v>
      </c>
      <c r="H12" s="40" t="s">
        <v>82</v>
      </c>
      <c r="I12" s="40" t="s">
        <v>469</v>
      </c>
      <c r="J12" s="40" t="s">
        <v>414</v>
      </c>
      <c r="K12" s="40" t="s">
        <v>566</v>
      </c>
      <c r="L12" s="40">
        <v>46</v>
      </c>
      <c r="M12" s="40">
        <v>46</v>
      </c>
      <c r="N12" s="40">
        <v>0</v>
      </c>
      <c r="O12" s="40">
        <v>21</v>
      </c>
      <c r="P12" s="40">
        <v>21</v>
      </c>
      <c r="Q12" s="40">
        <v>0</v>
      </c>
      <c r="R12" s="40">
        <v>1</v>
      </c>
      <c r="S12" s="12">
        <v>2.1416353056900001E-57</v>
      </c>
    </row>
    <row r="13" spans="1:19" x14ac:dyDescent="0.25">
      <c r="A13" s="40">
        <v>14726</v>
      </c>
      <c r="B13" s="40" t="s">
        <v>118</v>
      </c>
      <c r="C13" s="40" t="s">
        <v>0</v>
      </c>
      <c r="D13" s="16" t="s">
        <v>301</v>
      </c>
      <c r="E13" s="40" t="s">
        <v>332</v>
      </c>
      <c r="F13" s="40" t="s">
        <v>141</v>
      </c>
      <c r="G13" s="40" t="s">
        <v>142</v>
      </c>
      <c r="H13" s="40" t="s">
        <v>83</v>
      </c>
      <c r="I13" s="40" t="s">
        <v>492</v>
      </c>
      <c r="J13" s="40" t="s">
        <v>414</v>
      </c>
      <c r="K13" s="40" t="s">
        <v>567</v>
      </c>
      <c r="L13" s="40">
        <v>48</v>
      </c>
      <c r="M13" s="40">
        <v>48</v>
      </c>
      <c r="N13" s="40">
        <v>0</v>
      </c>
      <c r="O13" s="40">
        <v>72</v>
      </c>
      <c r="P13" s="40">
        <v>0</v>
      </c>
      <c r="Q13" s="40">
        <v>72</v>
      </c>
      <c r="R13" s="12">
        <v>2.95308174635E-130</v>
      </c>
      <c r="S13" s="40">
        <v>1</v>
      </c>
    </row>
    <row r="14" spans="1:19" x14ac:dyDescent="0.25">
      <c r="A14" s="40">
        <v>14733</v>
      </c>
      <c r="B14" s="40" t="s">
        <v>118</v>
      </c>
      <c r="C14" s="40" t="s">
        <v>0</v>
      </c>
      <c r="D14" s="16" t="s">
        <v>301</v>
      </c>
      <c r="E14" s="16" t="s">
        <v>332</v>
      </c>
      <c r="F14" s="40" t="s">
        <v>145</v>
      </c>
      <c r="G14" s="40" t="s">
        <v>146</v>
      </c>
      <c r="H14" s="40" t="s">
        <v>85</v>
      </c>
      <c r="I14" s="10" t="s">
        <v>470</v>
      </c>
      <c r="J14" s="16" t="s">
        <v>414</v>
      </c>
      <c r="K14" s="40" t="s">
        <v>567</v>
      </c>
      <c r="L14" s="40">
        <v>71</v>
      </c>
      <c r="M14" s="40">
        <v>1</v>
      </c>
      <c r="N14" s="40">
        <v>70</v>
      </c>
      <c r="O14" s="40">
        <v>68</v>
      </c>
      <c r="P14" s="40">
        <v>68</v>
      </c>
      <c r="Q14" s="40">
        <v>0</v>
      </c>
      <c r="R14" s="12">
        <v>3.16537744172E-184</v>
      </c>
      <c r="S14" s="40">
        <v>1</v>
      </c>
    </row>
    <row r="15" spans="1:19" x14ac:dyDescent="0.25">
      <c r="A15" s="40">
        <v>14736</v>
      </c>
      <c r="B15" s="40" t="s">
        <v>118</v>
      </c>
      <c r="C15" s="40" t="s">
        <v>0</v>
      </c>
      <c r="D15" s="16" t="s">
        <v>301</v>
      </c>
      <c r="E15" s="16" t="s">
        <v>332</v>
      </c>
      <c r="F15" s="40" t="s">
        <v>147</v>
      </c>
      <c r="G15" s="40" t="s">
        <v>148</v>
      </c>
      <c r="H15" s="40" t="s">
        <v>86</v>
      </c>
      <c r="I15" s="10" t="s">
        <v>506</v>
      </c>
      <c r="J15" s="16" t="s">
        <v>414</v>
      </c>
      <c r="K15" s="40" t="s">
        <v>567</v>
      </c>
      <c r="L15" s="40">
        <v>58</v>
      </c>
      <c r="M15" s="40">
        <v>58</v>
      </c>
      <c r="N15" s="40">
        <v>0</v>
      </c>
      <c r="O15" s="40">
        <v>73</v>
      </c>
      <c r="P15" s="40">
        <v>1</v>
      </c>
      <c r="Q15" s="40">
        <v>72</v>
      </c>
      <c r="R15" s="12">
        <v>3.0543316457100001E-157</v>
      </c>
      <c r="S15" s="40">
        <v>1</v>
      </c>
    </row>
    <row r="16" spans="1:19" x14ac:dyDescent="0.25">
      <c r="A16" s="40">
        <v>14737</v>
      </c>
      <c r="B16" s="40" t="s">
        <v>118</v>
      </c>
      <c r="C16" s="40" t="s">
        <v>0</v>
      </c>
      <c r="D16" s="16" t="s">
        <v>301</v>
      </c>
      <c r="E16" s="16" t="s">
        <v>332</v>
      </c>
      <c r="F16" s="40" t="s">
        <v>149</v>
      </c>
      <c r="G16" s="40" t="s">
        <v>150</v>
      </c>
      <c r="H16" s="40" t="s">
        <v>87</v>
      </c>
      <c r="I16" s="10" t="s">
        <v>471</v>
      </c>
      <c r="J16" s="16" t="s">
        <v>414</v>
      </c>
      <c r="K16" s="40" t="s">
        <v>567</v>
      </c>
      <c r="L16" s="40">
        <v>71</v>
      </c>
      <c r="M16" s="40">
        <v>71</v>
      </c>
      <c r="N16" s="40">
        <v>0</v>
      </c>
      <c r="O16" s="40">
        <v>56</v>
      </c>
      <c r="P16" s="40">
        <v>0</v>
      </c>
      <c r="Q16" s="40">
        <v>56</v>
      </c>
      <c r="R16" s="12">
        <v>7.62058036354E-152</v>
      </c>
      <c r="S16" s="40">
        <v>1</v>
      </c>
    </row>
    <row r="17" spans="1:19" x14ac:dyDescent="0.25">
      <c r="A17" s="40">
        <v>14744</v>
      </c>
      <c r="B17" s="40" t="s">
        <v>118</v>
      </c>
      <c r="C17" s="40" t="s">
        <v>0</v>
      </c>
      <c r="D17" s="16" t="s">
        <v>301</v>
      </c>
      <c r="E17" s="16" t="s">
        <v>332</v>
      </c>
      <c r="F17" s="40" t="s">
        <v>151</v>
      </c>
      <c r="G17" s="40" t="s">
        <v>152</v>
      </c>
      <c r="H17" s="40" t="s">
        <v>88</v>
      </c>
      <c r="I17" s="10" t="s">
        <v>472</v>
      </c>
      <c r="J17" s="16" t="s">
        <v>413</v>
      </c>
      <c r="K17" s="40" t="s">
        <v>566</v>
      </c>
      <c r="L17" s="40">
        <v>46</v>
      </c>
      <c r="M17" s="40">
        <v>46</v>
      </c>
      <c r="N17" s="40">
        <v>0</v>
      </c>
      <c r="O17" s="40">
        <v>61</v>
      </c>
      <c r="P17" s="40">
        <v>61</v>
      </c>
      <c r="Q17" s="40">
        <v>0</v>
      </c>
      <c r="R17" s="40">
        <v>1</v>
      </c>
      <c r="S17" s="12">
        <v>7.36796110525E-125</v>
      </c>
    </row>
    <row r="18" spans="1:19" x14ac:dyDescent="0.25">
      <c r="A18" s="40">
        <v>14747</v>
      </c>
      <c r="B18" s="40" t="s">
        <v>118</v>
      </c>
      <c r="C18" s="40" t="s">
        <v>0</v>
      </c>
      <c r="D18" s="16" t="s">
        <v>301</v>
      </c>
      <c r="E18" s="16" t="s">
        <v>332</v>
      </c>
      <c r="F18" s="40" t="s">
        <v>153</v>
      </c>
      <c r="G18" s="40" t="s">
        <v>154</v>
      </c>
      <c r="H18" s="40" t="s">
        <v>89</v>
      </c>
      <c r="I18" s="10" t="s">
        <v>493</v>
      </c>
      <c r="J18" s="16" t="s">
        <v>414</v>
      </c>
      <c r="K18" s="40" t="s">
        <v>567</v>
      </c>
      <c r="L18" s="40">
        <v>96</v>
      </c>
      <c r="M18" s="40">
        <v>0</v>
      </c>
      <c r="N18" s="40">
        <v>96</v>
      </c>
      <c r="O18" s="40">
        <v>11</v>
      </c>
      <c r="P18" s="40">
        <v>11</v>
      </c>
      <c r="Q18" s="40">
        <v>0</v>
      </c>
      <c r="R18" s="12">
        <v>2.070640933E-30</v>
      </c>
      <c r="S18" s="40">
        <v>1</v>
      </c>
    </row>
    <row r="19" spans="1:19" x14ac:dyDescent="0.25">
      <c r="A19" s="40">
        <v>14754</v>
      </c>
      <c r="B19" s="40" t="s">
        <v>118</v>
      </c>
      <c r="C19" s="40" t="s">
        <v>0</v>
      </c>
      <c r="D19" s="16" t="s">
        <v>301</v>
      </c>
      <c r="E19" s="16" t="s">
        <v>332</v>
      </c>
      <c r="F19" s="40" t="s">
        <v>155</v>
      </c>
      <c r="G19" s="40" t="s">
        <v>156</v>
      </c>
      <c r="H19" s="40" t="s">
        <v>90</v>
      </c>
      <c r="I19" s="10" t="s">
        <v>518</v>
      </c>
      <c r="J19" s="16" t="s">
        <v>414</v>
      </c>
      <c r="K19" s="40" t="s">
        <v>566</v>
      </c>
      <c r="L19" s="40">
        <v>73</v>
      </c>
      <c r="M19" s="40">
        <v>0</v>
      </c>
      <c r="N19" s="40">
        <v>73</v>
      </c>
      <c r="O19" s="40">
        <v>48</v>
      </c>
      <c r="P19" s="40">
        <v>0</v>
      </c>
      <c r="Q19" s="40">
        <v>48</v>
      </c>
      <c r="R19" s="40">
        <v>1</v>
      </c>
      <c r="S19" s="12">
        <v>2.95308174635E-130</v>
      </c>
    </row>
    <row r="20" spans="1:19" x14ac:dyDescent="0.25">
      <c r="A20" s="40">
        <v>14777</v>
      </c>
      <c r="B20" s="40" t="s">
        <v>118</v>
      </c>
      <c r="C20" s="40" t="s">
        <v>0</v>
      </c>
      <c r="D20" s="16" t="s">
        <v>301</v>
      </c>
      <c r="E20" s="16" t="s">
        <v>332</v>
      </c>
      <c r="F20" s="40" t="s">
        <v>161</v>
      </c>
      <c r="G20" s="40" t="s">
        <v>162</v>
      </c>
      <c r="H20" s="40" t="s">
        <v>93</v>
      </c>
      <c r="I20" s="10" t="s">
        <v>473</v>
      </c>
      <c r="J20" s="16" t="s">
        <v>414</v>
      </c>
      <c r="K20" s="40" t="s">
        <v>567</v>
      </c>
      <c r="L20" s="40">
        <v>74</v>
      </c>
      <c r="M20" s="40">
        <v>0</v>
      </c>
      <c r="N20" s="40">
        <v>74</v>
      </c>
      <c r="O20" s="40">
        <v>51</v>
      </c>
      <c r="P20" s="40">
        <v>51</v>
      </c>
      <c r="Q20" s="40">
        <v>0</v>
      </c>
      <c r="R20" s="12">
        <v>2.3695598688E-138</v>
      </c>
      <c r="S20" s="40">
        <v>1</v>
      </c>
    </row>
    <row r="21" spans="1:19" x14ac:dyDescent="0.25">
      <c r="A21" s="40">
        <v>14779</v>
      </c>
      <c r="B21" s="40" t="s">
        <v>118</v>
      </c>
      <c r="C21" s="40" t="s">
        <v>0</v>
      </c>
      <c r="D21" s="16" t="s">
        <v>301</v>
      </c>
      <c r="E21" s="16" t="s">
        <v>332</v>
      </c>
      <c r="F21" s="40" t="s">
        <v>165</v>
      </c>
      <c r="G21" s="40" t="s">
        <v>166</v>
      </c>
      <c r="H21" s="40" t="s">
        <v>95</v>
      </c>
      <c r="I21" s="10" t="s">
        <v>474</v>
      </c>
      <c r="J21" s="16" t="s">
        <v>414</v>
      </c>
      <c r="K21" s="40" t="s">
        <v>566</v>
      </c>
      <c r="L21" s="40">
        <v>46</v>
      </c>
      <c r="M21" s="40">
        <v>46</v>
      </c>
      <c r="N21" s="40">
        <v>0</v>
      </c>
      <c r="O21" s="40">
        <v>37</v>
      </c>
      <c r="P21" s="40">
        <v>37</v>
      </c>
      <c r="Q21" s="40">
        <v>0</v>
      </c>
      <c r="R21" s="40">
        <v>1</v>
      </c>
      <c r="S21" s="12">
        <v>1.4261679556700001E-100</v>
      </c>
    </row>
    <row r="22" spans="1:19" x14ac:dyDescent="0.25">
      <c r="A22" s="40">
        <v>14781</v>
      </c>
      <c r="B22" s="40" t="s">
        <v>118</v>
      </c>
      <c r="C22" s="40" t="s">
        <v>0</v>
      </c>
      <c r="D22" s="16" t="s">
        <v>301</v>
      </c>
      <c r="E22" s="16" t="s">
        <v>332</v>
      </c>
      <c r="F22" s="40" t="s">
        <v>167</v>
      </c>
      <c r="G22" s="40" t="s">
        <v>168</v>
      </c>
      <c r="H22" s="40" t="s">
        <v>96</v>
      </c>
      <c r="I22" s="10" t="s">
        <v>475</v>
      </c>
      <c r="J22" s="16" t="s">
        <v>414</v>
      </c>
      <c r="K22" s="40" t="s">
        <v>567</v>
      </c>
      <c r="L22" s="40">
        <v>40</v>
      </c>
      <c r="M22" s="40">
        <v>40</v>
      </c>
      <c r="N22" s="40">
        <v>0</v>
      </c>
      <c r="O22" s="40">
        <v>14</v>
      </c>
      <c r="P22" s="40">
        <v>1</v>
      </c>
      <c r="Q22" s="40">
        <v>13</v>
      </c>
      <c r="R22" s="12">
        <v>4.1454231395599999E-33</v>
      </c>
      <c r="S22" s="40">
        <v>1</v>
      </c>
    </row>
    <row r="23" spans="1:19" x14ac:dyDescent="0.25">
      <c r="A23" s="40">
        <v>14791</v>
      </c>
      <c r="B23" s="40" t="s">
        <v>118</v>
      </c>
      <c r="C23" s="40" t="s">
        <v>0</v>
      </c>
      <c r="D23" s="16" t="s">
        <v>301</v>
      </c>
      <c r="E23" s="16" t="s">
        <v>332</v>
      </c>
      <c r="F23" s="40" t="s">
        <v>171</v>
      </c>
      <c r="G23" s="40" t="s">
        <v>172</v>
      </c>
      <c r="H23" s="40" t="s">
        <v>98</v>
      </c>
      <c r="I23" s="10" t="s">
        <v>476</v>
      </c>
      <c r="J23" s="16" t="s">
        <v>414</v>
      </c>
      <c r="K23" s="40" t="s">
        <v>567</v>
      </c>
      <c r="L23" s="40">
        <v>105</v>
      </c>
      <c r="M23" s="40">
        <v>105</v>
      </c>
      <c r="N23" s="40">
        <v>0</v>
      </c>
      <c r="O23" s="40">
        <v>43</v>
      </c>
      <c r="P23" s="40">
        <v>0</v>
      </c>
      <c r="Q23" s="40">
        <v>43</v>
      </c>
      <c r="R23" s="12">
        <v>9.1823767503199998E-117</v>
      </c>
      <c r="S23" s="40">
        <v>1</v>
      </c>
    </row>
    <row r="24" spans="1:19" x14ac:dyDescent="0.25">
      <c r="A24" s="40">
        <v>14796</v>
      </c>
      <c r="B24" s="40" t="s">
        <v>118</v>
      </c>
      <c r="C24" s="40" t="s">
        <v>0</v>
      </c>
      <c r="D24" s="16" t="s">
        <v>301</v>
      </c>
      <c r="E24" s="16" t="s">
        <v>332</v>
      </c>
      <c r="F24" s="40" t="s">
        <v>175</v>
      </c>
      <c r="G24" s="40" t="s">
        <v>176</v>
      </c>
      <c r="H24" s="40" t="s">
        <v>100</v>
      </c>
      <c r="I24" s="10" t="s">
        <v>477</v>
      </c>
      <c r="J24" s="16" t="s">
        <v>414</v>
      </c>
      <c r="K24" s="40" t="s">
        <v>566</v>
      </c>
      <c r="L24" s="40">
        <v>101</v>
      </c>
      <c r="M24" s="40">
        <v>101</v>
      </c>
      <c r="N24" s="40">
        <v>0</v>
      </c>
      <c r="O24" s="40">
        <v>40</v>
      </c>
      <c r="P24" s="40">
        <v>40</v>
      </c>
      <c r="Q24" s="40">
        <v>0</v>
      </c>
      <c r="R24" s="40">
        <v>1</v>
      </c>
      <c r="S24" s="12">
        <v>1.1443605847000001E-108</v>
      </c>
    </row>
    <row r="25" spans="1:19" x14ac:dyDescent="0.25">
      <c r="A25" s="40">
        <v>14797</v>
      </c>
      <c r="B25" s="40" t="s">
        <v>118</v>
      </c>
      <c r="C25" s="40" t="s">
        <v>0</v>
      </c>
      <c r="D25" s="16" t="s">
        <v>301</v>
      </c>
      <c r="E25" s="16" t="s">
        <v>332</v>
      </c>
      <c r="F25" s="40" t="s">
        <v>177</v>
      </c>
      <c r="G25" s="40" t="s">
        <v>178</v>
      </c>
      <c r="H25" s="40" t="s">
        <v>101</v>
      </c>
      <c r="I25" s="10" t="s">
        <v>478</v>
      </c>
      <c r="J25" s="16" t="s">
        <v>414</v>
      </c>
      <c r="K25" s="40" t="s">
        <v>566</v>
      </c>
      <c r="L25" s="40">
        <v>96</v>
      </c>
      <c r="M25" s="40">
        <v>96</v>
      </c>
      <c r="N25" s="40">
        <v>0</v>
      </c>
      <c r="O25" s="40">
        <v>106</v>
      </c>
      <c r="P25" s="40">
        <v>106</v>
      </c>
      <c r="Q25" s="40">
        <v>0</v>
      </c>
      <c r="R25" s="40">
        <v>1</v>
      </c>
      <c r="S25" s="12">
        <v>8.7206918006000002E-260</v>
      </c>
    </row>
    <row r="26" spans="1:19" x14ac:dyDescent="0.25">
      <c r="A26" s="40">
        <v>14799</v>
      </c>
      <c r="B26" s="40" t="s">
        <v>118</v>
      </c>
      <c r="C26" s="40" t="s">
        <v>0</v>
      </c>
      <c r="D26" s="16" t="s">
        <v>301</v>
      </c>
      <c r="E26" s="40" t="s">
        <v>332</v>
      </c>
      <c r="F26" s="40" t="s">
        <v>179</v>
      </c>
      <c r="G26" s="40" t="s">
        <v>180</v>
      </c>
      <c r="H26" s="40" t="s">
        <v>102</v>
      </c>
      <c r="I26" s="10" t="s">
        <v>522</v>
      </c>
      <c r="J26" s="16" t="s">
        <v>414</v>
      </c>
      <c r="K26" s="40" t="s">
        <v>567</v>
      </c>
      <c r="L26" s="40">
        <v>74</v>
      </c>
      <c r="M26" s="40">
        <v>74</v>
      </c>
      <c r="N26" s="40">
        <v>0</v>
      </c>
      <c r="O26" s="40">
        <v>60</v>
      </c>
      <c r="P26" s="40">
        <v>1</v>
      </c>
      <c r="Q26" s="40">
        <v>59</v>
      </c>
      <c r="R26" s="12">
        <v>3.0543316457100001E-157</v>
      </c>
      <c r="S26" s="40">
        <v>1</v>
      </c>
    </row>
    <row r="27" spans="1:19" x14ac:dyDescent="0.25">
      <c r="A27" s="40">
        <v>14823</v>
      </c>
      <c r="B27" s="40" t="s">
        <v>118</v>
      </c>
      <c r="C27" s="40" t="s">
        <v>0</v>
      </c>
      <c r="D27" s="16" t="s">
        <v>301</v>
      </c>
      <c r="E27" s="40" t="s">
        <v>332</v>
      </c>
      <c r="F27" s="40" t="s">
        <v>185</v>
      </c>
      <c r="G27" s="40" t="s">
        <v>186</v>
      </c>
      <c r="H27" s="40" t="s">
        <v>105</v>
      </c>
      <c r="I27" s="10" t="s">
        <v>479</v>
      </c>
      <c r="J27" s="16" t="s">
        <v>414</v>
      </c>
      <c r="K27" s="40" t="s">
        <v>567</v>
      </c>
      <c r="L27" s="40">
        <v>73</v>
      </c>
      <c r="M27" s="40">
        <v>0</v>
      </c>
      <c r="N27" s="40">
        <v>73</v>
      </c>
      <c r="O27" s="40">
        <v>53</v>
      </c>
      <c r="P27" s="40">
        <v>53</v>
      </c>
      <c r="Q27" s="40">
        <v>0</v>
      </c>
      <c r="R27" s="12">
        <v>9.4972053943400004E-144</v>
      </c>
      <c r="S27" s="40">
        <v>1</v>
      </c>
    </row>
    <row r="28" spans="1:19" x14ac:dyDescent="0.25">
      <c r="A28" s="16">
        <v>14824</v>
      </c>
      <c r="B28" s="16" t="s">
        <v>118</v>
      </c>
      <c r="C28" s="16" t="s">
        <v>0</v>
      </c>
      <c r="D28" s="16" t="s">
        <v>301</v>
      </c>
      <c r="E28" s="16" t="s">
        <v>332</v>
      </c>
      <c r="F28" s="16" t="s">
        <v>187</v>
      </c>
      <c r="G28" s="16" t="s">
        <v>188</v>
      </c>
      <c r="H28" s="16" t="s">
        <v>106</v>
      </c>
      <c r="I28" s="10" t="s">
        <v>480</v>
      </c>
      <c r="J28" s="16" t="s">
        <v>414</v>
      </c>
      <c r="K28" s="40" t="s">
        <v>566</v>
      </c>
      <c r="L28" s="40">
        <v>81</v>
      </c>
      <c r="M28" s="40">
        <v>80</v>
      </c>
      <c r="N28" s="40">
        <v>1</v>
      </c>
      <c r="O28" s="40">
        <v>72</v>
      </c>
      <c r="P28" s="40">
        <v>72</v>
      </c>
      <c r="Q28" s="40">
        <v>0</v>
      </c>
      <c r="R28" s="40">
        <v>1</v>
      </c>
      <c r="S28" s="12">
        <v>5.0747330739599997E-195</v>
      </c>
    </row>
    <row r="29" spans="1:19" x14ac:dyDescent="0.25">
      <c r="A29" s="40">
        <v>14838</v>
      </c>
      <c r="B29" s="40" t="s">
        <v>118</v>
      </c>
      <c r="C29" s="40" t="s">
        <v>0</v>
      </c>
      <c r="D29" s="16" t="s">
        <v>301</v>
      </c>
      <c r="E29" s="40" t="s">
        <v>332</v>
      </c>
      <c r="F29" s="40" t="s">
        <v>191</v>
      </c>
      <c r="G29" s="40" t="s">
        <v>192</v>
      </c>
      <c r="H29" s="40" t="s">
        <v>108</v>
      </c>
      <c r="I29" s="10" t="s">
        <v>482</v>
      </c>
      <c r="J29" s="16" t="s">
        <v>414</v>
      </c>
      <c r="K29" s="40" t="s">
        <v>566</v>
      </c>
      <c r="L29" s="40">
        <v>95</v>
      </c>
      <c r="M29" s="40">
        <v>0</v>
      </c>
      <c r="N29" s="40">
        <v>95</v>
      </c>
      <c r="O29" s="40">
        <v>59</v>
      </c>
      <c r="P29" s="40">
        <v>0</v>
      </c>
      <c r="Q29" s="40">
        <v>59</v>
      </c>
      <c r="R29" s="40">
        <v>1</v>
      </c>
      <c r="S29" s="12">
        <v>6.1147719424699998E-160</v>
      </c>
    </row>
    <row r="30" spans="1:19" x14ac:dyDescent="0.25">
      <c r="A30" s="40">
        <v>14913</v>
      </c>
      <c r="B30" s="40" t="s">
        <v>118</v>
      </c>
      <c r="C30" s="40" t="s">
        <v>0</v>
      </c>
      <c r="D30" s="16" t="s">
        <v>301</v>
      </c>
      <c r="E30" s="40" t="s">
        <v>332</v>
      </c>
      <c r="F30" s="40" t="s">
        <v>203</v>
      </c>
      <c r="G30" s="40" t="s">
        <v>204</v>
      </c>
      <c r="H30" s="40" t="s">
        <v>114</v>
      </c>
      <c r="I30" s="10" t="s">
        <v>487</v>
      </c>
      <c r="J30" s="16" t="s">
        <v>413</v>
      </c>
      <c r="K30" s="40" t="s">
        <v>566</v>
      </c>
      <c r="L30" s="40">
        <v>71</v>
      </c>
      <c r="M30" s="40">
        <v>51</v>
      </c>
      <c r="N30" s="40">
        <v>20</v>
      </c>
      <c r="O30" s="40">
        <v>69</v>
      </c>
      <c r="P30" s="40">
        <v>35</v>
      </c>
      <c r="Q30" s="40">
        <v>34</v>
      </c>
      <c r="R30" s="40">
        <v>0.99800199999999994</v>
      </c>
      <c r="S30" s="40">
        <v>1.9980000000000002E-3</v>
      </c>
    </row>
    <row r="31" spans="1:19" x14ac:dyDescent="0.25">
      <c r="A31" s="40">
        <v>14965</v>
      </c>
      <c r="B31" s="40" t="s">
        <v>118</v>
      </c>
      <c r="C31" s="40" t="s">
        <v>0</v>
      </c>
      <c r="D31" s="16" t="s">
        <v>301</v>
      </c>
      <c r="E31" s="40" t="s">
        <v>332</v>
      </c>
      <c r="F31" s="40" t="s">
        <v>207</v>
      </c>
      <c r="G31" s="40" t="s">
        <v>208</v>
      </c>
      <c r="H31" s="40" t="s">
        <v>116</v>
      </c>
      <c r="I31" s="10" t="s">
        <v>488</v>
      </c>
      <c r="J31" s="16" t="s">
        <v>414</v>
      </c>
      <c r="K31" s="40" t="s">
        <v>567</v>
      </c>
      <c r="L31" s="40">
        <v>53</v>
      </c>
      <c r="M31" s="40">
        <v>0</v>
      </c>
      <c r="N31" s="40">
        <v>53</v>
      </c>
      <c r="O31" s="40">
        <v>40</v>
      </c>
      <c r="P31" s="40">
        <v>40</v>
      </c>
      <c r="Q31" s="40">
        <v>0</v>
      </c>
      <c r="R31" s="12">
        <v>1.1443605847000001E-108</v>
      </c>
      <c r="S31" s="40">
        <v>1</v>
      </c>
    </row>
    <row r="32" spans="1:19" x14ac:dyDescent="0.25">
      <c r="A32" s="40">
        <v>14826</v>
      </c>
      <c r="B32" s="40" t="s">
        <v>118</v>
      </c>
      <c r="C32" s="40" t="s">
        <v>0</v>
      </c>
      <c r="D32" s="16" t="s">
        <v>301</v>
      </c>
      <c r="E32" s="40" t="s">
        <v>332</v>
      </c>
      <c r="F32" s="40" t="s">
        <v>528</v>
      </c>
      <c r="G32" s="40" t="s">
        <v>529</v>
      </c>
      <c r="H32" s="40" t="s">
        <v>530</v>
      </c>
      <c r="I32" s="10" t="s">
        <v>524</v>
      </c>
      <c r="J32" s="43" t="s">
        <v>414</v>
      </c>
      <c r="K32" s="44" t="s">
        <v>566</v>
      </c>
      <c r="L32" s="46">
        <v>82</v>
      </c>
      <c r="M32" s="44">
        <v>1</v>
      </c>
      <c r="N32" s="44">
        <v>81</v>
      </c>
      <c r="O32" s="44">
        <v>28</v>
      </c>
      <c r="P32" s="44">
        <v>0</v>
      </c>
      <c r="Q32" s="44">
        <v>28</v>
      </c>
      <c r="R32" s="40">
        <v>1</v>
      </c>
      <c r="S32" s="12">
        <v>2.7605398681300001E-76</v>
      </c>
    </row>
    <row r="33" spans="1:19" x14ac:dyDescent="0.25">
      <c r="A33" s="40">
        <v>11680</v>
      </c>
      <c r="B33" s="40" t="s">
        <v>118</v>
      </c>
      <c r="C33" s="40" t="s">
        <v>0</v>
      </c>
      <c r="D33" s="16" t="s">
        <v>122</v>
      </c>
      <c r="E33" s="40" t="s">
        <v>333</v>
      </c>
      <c r="F33" s="40" t="s">
        <v>268</v>
      </c>
      <c r="G33" s="40" t="s">
        <v>269</v>
      </c>
      <c r="H33" s="40" t="s">
        <v>270</v>
      </c>
      <c r="I33" s="10" t="s">
        <v>68</v>
      </c>
      <c r="J33" s="16" t="s">
        <v>414</v>
      </c>
      <c r="K33" s="44" t="s">
        <v>68</v>
      </c>
      <c r="L33" s="40">
        <v>252</v>
      </c>
      <c r="M33" s="40">
        <v>134</v>
      </c>
      <c r="N33" s="40">
        <v>118</v>
      </c>
      <c r="O33" s="40">
        <v>85</v>
      </c>
      <c r="P33" s="40">
        <v>59</v>
      </c>
      <c r="Q33" s="40">
        <v>26</v>
      </c>
      <c r="R33" s="40">
        <v>0.5</v>
      </c>
      <c r="S33" s="40">
        <v>0.5</v>
      </c>
    </row>
    <row r="34" spans="1:19" x14ac:dyDescent="0.25">
      <c r="A34" s="16">
        <v>13350</v>
      </c>
      <c r="B34" s="16" t="s">
        <v>118</v>
      </c>
      <c r="C34" s="16" t="s">
        <v>0</v>
      </c>
      <c r="D34" s="16" t="s">
        <v>122</v>
      </c>
      <c r="E34" s="16" t="s">
        <v>333</v>
      </c>
      <c r="F34" s="16" t="s">
        <v>292</v>
      </c>
      <c r="G34" s="16" t="s">
        <v>293</v>
      </c>
      <c r="H34" s="16" t="s">
        <v>294</v>
      </c>
      <c r="I34" s="10" t="s">
        <v>68</v>
      </c>
      <c r="J34" s="16" t="s">
        <v>414</v>
      </c>
      <c r="K34" s="44" t="s">
        <v>68</v>
      </c>
      <c r="L34" s="40">
        <v>338</v>
      </c>
      <c r="M34" s="40">
        <v>186</v>
      </c>
      <c r="N34" s="40">
        <v>152</v>
      </c>
      <c r="O34" s="40">
        <v>150</v>
      </c>
      <c r="P34" s="40">
        <v>59</v>
      </c>
      <c r="Q34" s="40">
        <v>91</v>
      </c>
      <c r="R34" s="40">
        <v>0.5</v>
      </c>
      <c r="S34" s="40">
        <v>0.5</v>
      </c>
    </row>
    <row r="35" spans="1:19" x14ac:dyDescent="0.25">
      <c r="A35" s="40">
        <v>14701</v>
      </c>
      <c r="B35" s="40" t="s">
        <v>118</v>
      </c>
      <c r="C35" s="40" t="s">
        <v>0</v>
      </c>
      <c r="D35" s="16" t="s">
        <v>122</v>
      </c>
      <c r="E35" s="40" t="s">
        <v>332</v>
      </c>
      <c r="F35" s="40" t="s">
        <v>120</v>
      </c>
      <c r="G35" s="40" t="s">
        <v>121</v>
      </c>
      <c r="H35" s="40" t="s">
        <v>73</v>
      </c>
      <c r="I35" s="10" t="s">
        <v>68</v>
      </c>
      <c r="J35" s="16" t="s">
        <v>414</v>
      </c>
      <c r="K35" s="40" t="s">
        <v>566</v>
      </c>
      <c r="L35" s="40">
        <v>56</v>
      </c>
      <c r="M35" s="40">
        <v>45</v>
      </c>
      <c r="N35" s="40">
        <v>11</v>
      </c>
      <c r="O35" s="40">
        <v>34</v>
      </c>
      <c r="P35" s="40">
        <v>34</v>
      </c>
      <c r="Q35" s="40">
        <v>0</v>
      </c>
      <c r="R35" s="40">
        <v>1</v>
      </c>
      <c r="S35" s="12">
        <v>3.5547450077799997E-92</v>
      </c>
    </row>
    <row r="36" spans="1:19" x14ac:dyDescent="0.25">
      <c r="A36" s="40">
        <v>14703</v>
      </c>
      <c r="B36" s="40" t="s">
        <v>118</v>
      </c>
      <c r="C36" s="40" t="s">
        <v>0</v>
      </c>
      <c r="D36" s="16" t="s">
        <v>122</v>
      </c>
      <c r="E36" s="40" t="s">
        <v>332</v>
      </c>
      <c r="F36" s="40" t="s">
        <v>125</v>
      </c>
      <c r="G36" s="40" t="s">
        <v>126</v>
      </c>
      <c r="H36" s="40" t="s">
        <v>75</v>
      </c>
      <c r="I36" s="10" t="s">
        <v>68</v>
      </c>
      <c r="J36" s="16" t="s">
        <v>414</v>
      </c>
      <c r="K36" s="40" t="s">
        <v>567</v>
      </c>
      <c r="L36" s="40">
        <v>67</v>
      </c>
      <c r="M36" s="40">
        <v>67</v>
      </c>
      <c r="N36" s="40">
        <v>0</v>
      </c>
      <c r="O36" s="40">
        <v>43</v>
      </c>
      <c r="P36" s="40">
        <v>0</v>
      </c>
      <c r="Q36" s="40">
        <v>43</v>
      </c>
      <c r="R36" s="12">
        <v>9.1823767503199998E-117</v>
      </c>
      <c r="S36" s="40">
        <v>1</v>
      </c>
    </row>
    <row r="37" spans="1:19" x14ac:dyDescent="0.25">
      <c r="A37" s="40">
        <v>14704</v>
      </c>
      <c r="B37" s="40" t="s">
        <v>118</v>
      </c>
      <c r="C37" s="40" t="s">
        <v>0</v>
      </c>
      <c r="D37" s="16" t="s">
        <v>122</v>
      </c>
      <c r="E37" s="40" t="s">
        <v>332</v>
      </c>
      <c r="F37" s="40" t="s">
        <v>127</v>
      </c>
      <c r="G37" s="40" t="s">
        <v>128</v>
      </c>
      <c r="H37" s="40" t="s">
        <v>76</v>
      </c>
      <c r="I37" s="10" t="s">
        <v>68</v>
      </c>
      <c r="J37" s="16" t="s">
        <v>414</v>
      </c>
      <c r="K37" s="40" t="s">
        <v>566</v>
      </c>
      <c r="L37" s="40">
        <v>49</v>
      </c>
      <c r="M37" s="40">
        <v>31</v>
      </c>
      <c r="N37" s="40">
        <v>18</v>
      </c>
      <c r="O37" s="40">
        <v>51</v>
      </c>
      <c r="P37" s="40">
        <v>51</v>
      </c>
      <c r="Q37" s="40">
        <v>0</v>
      </c>
      <c r="R37" s="40">
        <v>1</v>
      </c>
      <c r="S37" s="12">
        <v>8.2991371087799995E-36</v>
      </c>
    </row>
    <row r="38" spans="1:19" x14ac:dyDescent="0.25">
      <c r="A38" s="40">
        <v>14709</v>
      </c>
      <c r="B38" s="40" t="s">
        <v>118</v>
      </c>
      <c r="C38" s="40" t="s">
        <v>0</v>
      </c>
      <c r="D38" s="40" t="s">
        <v>122</v>
      </c>
      <c r="E38" s="40" t="s">
        <v>332</v>
      </c>
      <c r="F38" s="40" t="s">
        <v>129</v>
      </c>
      <c r="G38" s="40" t="s">
        <v>130</v>
      </c>
      <c r="H38" s="40" t="s">
        <v>77</v>
      </c>
      <c r="I38" s="40" t="s">
        <v>68</v>
      </c>
      <c r="J38" s="16" t="s">
        <v>413</v>
      </c>
      <c r="K38" s="40" t="s">
        <v>567</v>
      </c>
      <c r="L38" s="40">
        <v>87</v>
      </c>
      <c r="M38" s="40">
        <v>22</v>
      </c>
      <c r="N38" s="40">
        <v>65</v>
      </c>
      <c r="O38" s="40">
        <v>50</v>
      </c>
      <c r="P38" s="40">
        <v>35</v>
      </c>
      <c r="Q38" s="40">
        <v>15</v>
      </c>
      <c r="R38" s="12">
        <v>1.0697479070799999E-54</v>
      </c>
      <c r="S38" s="40">
        <v>1</v>
      </c>
    </row>
    <row r="39" spans="1:19" x14ac:dyDescent="0.25">
      <c r="A39" s="40">
        <v>14711</v>
      </c>
      <c r="B39" s="40" t="s">
        <v>118</v>
      </c>
      <c r="C39" s="40" t="s">
        <v>0</v>
      </c>
      <c r="D39" s="40" t="s">
        <v>122</v>
      </c>
      <c r="E39" s="40" t="s">
        <v>332</v>
      </c>
      <c r="F39" s="40" t="s">
        <v>131</v>
      </c>
      <c r="G39" s="40" t="s">
        <v>132</v>
      </c>
      <c r="H39" s="40" t="s">
        <v>78</v>
      </c>
      <c r="I39" s="40" t="s">
        <v>68</v>
      </c>
      <c r="J39" s="16" t="s">
        <v>414</v>
      </c>
      <c r="K39" s="40" t="s">
        <v>567</v>
      </c>
      <c r="L39" s="40">
        <v>87</v>
      </c>
      <c r="M39" s="40">
        <v>87</v>
      </c>
      <c r="N39" s="40">
        <v>0</v>
      </c>
      <c r="O39" s="40">
        <v>37</v>
      </c>
      <c r="P39" s="40">
        <v>1</v>
      </c>
      <c r="Q39" s="40">
        <v>36</v>
      </c>
      <c r="R39" s="12">
        <v>3.5582997456699998E-95</v>
      </c>
      <c r="S39" s="40">
        <v>1</v>
      </c>
    </row>
    <row r="40" spans="1:19" x14ac:dyDescent="0.25">
      <c r="A40" s="40">
        <v>14716</v>
      </c>
      <c r="B40" s="40" t="s">
        <v>118</v>
      </c>
      <c r="C40" s="40" t="s">
        <v>0</v>
      </c>
      <c r="D40" s="40" t="s">
        <v>122</v>
      </c>
      <c r="E40" s="40" t="s">
        <v>332</v>
      </c>
      <c r="F40" s="40" t="s">
        <v>137</v>
      </c>
      <c r="G40" s="40" t="s">
        <v>138</v>
      </c>
      <c r="H40" s="40" t="s">
        <v>81</v>
      </c>
      <c r="I40" s="40" t="s">
        <v>68</v>
      </c>
      <c r="J40" s="40" t="s">
        <v>414</v>
      </c>
      <c r="K40" s="40" t="s">
        <v>566</v>
      </c>
      <c r="L40" s="40">
        <v>36</v>
      </c>
      <c r="M40" s="40">
        <v>30</v>
      </c>
      <c r="N40" s="40">
        <v>6</v>
      </c>
      <c r="O40" s="40">
        <v>90</v>
      </c>
      <c r="P40" s="40">
        <v>90</v>
      </c>
      <c r="Q40" s="40">
        <v>0</v>
      </c>
      <c r="R40" s="40">
        <v>1</v>
      </c>
      <c r="S40" s="12">
        <v>1.7184533005999999E-65</v>
      </c>
    </row>
    <row r="41" spans="1:19" x14ac:dyDescent="0.25">
      <c r="A41" s="40">
        <v>14731</v>
      </c>
      <c r="B41" s="40" t="s">
        <v>118</v>
      </c>
      <c r="C41" s="40" t="s">
        <v>0</v>
      </c>
      <c r="D41" s="40" t="s">
        <v>122</v>
      </c>
      <c r="E41" s="40" t="s">
        <v>332</v>
      </c>
      <c r="F41" s="40" t="s">
        <v>143</v>
      </c>
      <c r="G41" s="40" t="s">
        <v>144</v>
      </c>
      <c r="H41" s="40" t="s">
        <v>84</v>
      </c>
      <c r="I41" s="40" t="s">
        <v>68</v>
      </c>
      <c r="J41" s="16" t="s">
        <v>414</v>
      </c>
      <c r="K41" s="16" t="s">
        <v>566</v>
      </c>
      <c r="L41" s="16">
        <v>100</v>
      </c>
      <c r="M41" s="16">
        <v>43</v>
      </c>
      <c r="N41" s="16">
        <v>57</v>
      </c>
      <c r="O41" s="16">
        <v>20</v>
      </c>
      <c r="P41" s="16">
        <v>0</v>
      </c>
      <c r="Q41" s="16">
        <v>20</v>
      </c>
      <c r="R41" s="16">
        <v>1</v>
      </c>
      <c r="S41" s="19">
        <v>1.6614872458500001E-38</v>
      </c>
    </row>
    <row r="42" spans="1:19" x14ac:dyDescent="0.25">
      <c r="A42" s="40">
        <v>14763</v>
      </c>
      <c r="B42" s="40" t="s">
        <v>118</v>
      </c>
      <c r="C42" s="40" t="s">
        <v>0</v>
      </c>
      <c r="D42" s="40" t="s">
        <v>122</v>
      </c>
      <c r="E42" s="40" t="s">
        <v>332</v>
      </c>
      <c r="F42" s="40" t="s">
        <v>157</v>
      </c>
      <c r="G42" s="40" t="s">
        <v>158</v>
      </c>
      <c r="H42" s="40" t="s">
        <v>91</v>
      </c>
      <c r="I42" s="40" t="s">
        <v>68</v>
      </c>
      <c r="J42" s="16" t="s">
        <v>414</v>
      </c>
      <c r="K42" s="40" t="s">
        <v>567</v>
      </c>
      <c r="L42" s="40">
        <v>57</v>
      </c>
      <c r="M42" s="40">
        <v>16</v>
      </c>
      <c r="N42" s="40">
        <v>41</v>
      </c>
      <c r="O42" s="40">
        <v>63</v>
      </c>
      <c r="P42" s="40">
        <v>35</v>
      </c>
      <c r="Q42" s="40">
        <v>28</v>
      </c>
      <c r="R42" s="12">
        <v>1.28898690678E-19</v>
      </c>
      <c r="S42" s="40">
        <v>1</v>
      </c>
    </row>
    <row r="43" spans="1:19" x14ac:dyDescent="0.25">
      <c r="A43" s="40">
        <v>14772</v>
      </c>
      <c r="B43" s="40" t="s">
        <v>118</v>
      </c>
      <c r="C43" s="40" t="s">
        <v>0</v>
      </c>
      <c r="D43" s="40" t="s">
        <v>122</v>
      </c>
      <c r="E43" s="40" t="s">
        <v>332</v>
      </c>
      <c r="F43" s="40" t="s">
        <v>159</v>
      </c>
      <c r="G43" s="40" t="s">
        <v>160</v>
      </c>
      <c r="H43" s="40" t="s">
        <v>92</v>
      </c>
      <c r="I43" s="40" t="s">
        <v>68</v>
      </c>
      <c r="J43" s="16" t="s">
        <v>414</v>
      </c>
      <c r="K43" s="40" t="s">
        <v>567</v>
      </c>
      <c r="L43" s="40">
        <v>78</v>
      </c>
      <c r="M43" s="40">
        <v>31</v>
      </c>
      <c r="N43" s="40">
        <v>47</v>
      </c>
      <c r="O43" s="40">
        <v>56</v>
      </c>
      <c r="P43" s="40">
        <v>56</v>
      </c>
      <c r="Q43" s="40">
        <v>0</v>
      </c>
      <c r="R43" s="12">
        <v>6.6592475006700002E-44</v>
      </c>
      <c r="S43" s="40">
        <v>1</v>
      </c>
    </row>
    <row r="44" spans="1:19" x14ac:dyDescent="0.25">
      <c r="A44" s="40">
        <v>14778</v>
      </c>
      <c r="B44" s="40" t="s">
        <v>118</v>
      </c>
      <c r="C44" s="40" t="s">
        <v>0</v>
      </c>
      <c r="D44" s="40" t="s">
        <v>122</v>
      </c>
      <c r="E44" s="40" t="s">
        <v>332</v>
      </c>
      <c r="F44" s="40" t="s">
        <v>163</v>
      </c>
      <c r="G44" s="40" t="s">
        <v>164</v>
      </c>
      <c r="H44" s="40" t="s">
        <v>94</v>
      </c>
      <c r="I44" s="40" t="s">
        <v>68</v>
      </c>
      <c r="J44" s="16" t="s">
        <v>414</v>
      </c>
      <c r="K44" s="40" t="s">
        <v>566</v>
      </c>
      <c r="L44" s="40">
        <v>63</v>
      </c>
      <c r="M44" s="40">
        <v>4</v>
      </c>
      <c r="N44" s="40">
        <v>59</v>
      </c>
      <c r="O44" s="40">
        <v>80</v>
      </c>
      <c r="P44" s="40">
        <v>26</v>
      </c>
      <c r="Q44" s="40">
        <v>54</v>
      </c>
      <c r="R44" s="40">
        <v>1</v>
      </c>
      <c r="S44" s="12">
        <v>2.7605398681300001E-76</v>
      </c>
    </row>
    <row r="45" spans="1:19" x14ac:dyDescent="0.25">
      <c r="A45" s="40">
        <v>14782</v>
      </c>
      <c r="B45" s="40" t="s">
        <v>118</v>
      </c>
      <c r="C45" s="40" t="s">
        <v>0</v>
      </c>
      <c r="D45" s="40" t="s">
        <v>122</v>
      </c>
      <c r="E45" s="40" t="s">
        <v>332</v>
      </c>
      <c r="F45" s="40" t="s">
        <v>169</v>
      </c>
      <c r="G45" s="40" t="s">
        <v>170</v>
      </c>
      <c r="H45" s="40" t="s">
        <v>97</v>
      </c>
      <c r="I45" s="40" t="s">
        <v>68</v>
      </c>
      <c r="J45" s="16" t="s">
        <v>414</v>
      </c>
      <c r="K45" s="40" t="s">
        <v>566</v>
      </c>
      <c r="L45" s="40">
        <v>50</v>
      </c>
      <c r="M45" s="40">
        <v>13</v>
      </c>
      <c r="N45" s="40">
        <v>37</v>
      </c>
      <c r="O45" s="40">
        <v>43</v>
      </c>
      <c r="P45" s="40">
        <v>0</v>
      </c>
      <c r="Q45" s="40">
        <v>43</v>
      </c>
      <c r="R45" s="40">
        <v>1</v>
      </c>
      <c r="S45" s="12">
        <v>1.7184533005999999E-65</v>
      </c>
    </row>
    <row r="46" spans="1:19" x14ac:dyDescent="0.25">
      <c r="A46" s="40">
        <v>14795</v>
      </c>
      <c r="B46" s="40" t="s">
        <v>118</v>
      </c>
      <c r="C46" s="40" t="s">
        <v>0</v>
      </c>
      <c r="D46" s="40" t="s">
        <v>122</v>
      </c>
      <c r="E46" s="40" t="s">
        <v>332</v>
      </c>
      <c r="F46" s="40" t="s">
        <v>173</v>
      </c>
      <c r="G46" s="40" t="s">
        <v>174</v>
      </c>
      <c r="H46" s="40" t="s">
        <v>99</v>
      </c>
      <c r="I46" s="40" t="s">
        <v>68</v>
      </c>
      <c r="J46" s="16" t="s">
        <v>414</v>
      </c>
      <c r="K46" s="40" t="s">
        <v>566</v>
      </c>
      <c r="L46" s="40">
        <v>57</v>
      </c>
      <c r="M46" s="40">
        <v>35</v>
      </c>
      <c r="N46" s="40">
        <v>22</v>
      </c>
      <c r="O46" s="40">
        <v>41</v>
      </c>
      <c r="P46" s="40">
        <v>41</v>
      </c>
      <c r="Q46" s="40">
        <v>0</v>
      </c>
      <c r="R46" s="40">
        <v>1</v>
      </c>
      <c r="S46" s="12">
        <v>8.2991371087799995E-36</v>
      </c>
    </row>
    <row r="47" spans="1:19" x14ac:dyDescent="0.25">
      <c r="A47" s="40">
        <v>14802</v>
      </c>
      <c r="B47" s="40" t="s">
        <v>118</v>
      </c>
      <c r="C47" s="40" t="s">
        <v>0</v>
      </c>
      <c r="D47" s="40" t="s">
        <v>122</v>
      </c>
      <c r="E47" s="40" t="s">
        <v>332</v>
      </c>
      <c r="F47" s="40" t="s">
        <v>181</v>
      </c>
      <c r="G47" s="40" t="s">
        <v>182</v>
      </c>
      <c r="H47" s="40" t="s">
        <v>103</v>
      </c>
      <c r="I47" s="40" t="s">
        <v>68</v>
      </c>
      <c r="J47" s="16" t="s">
        <v>414</v>
      </c>
      <c r="K47" s="40" t="s">
        <v>566</v>
      </c>
      <c r="L47" s="40">
        <v>79</v>
      </c>
      <c r="M47" s="40">
        <v>19</v>
      </c>
      <c r="N47" s="40">
        <v>60</v>
      </c>
      <c r="O47" s="40">
        <v>5</v>
      </c>
      <c r="P47" s="40">
        <v>0</v>
      </c>
      <c r="Q47" s="40">
        <v>5</v>
      </c>
      <c r="R47" s="40">
        <v>1</v>
      </c>
      <c r="S47" s="12">
        <v>3.21603199982E-14</v>
      </c>
    </row>
    <row r="48" spans="1:19" x14ac:dyDescent="0.25">
      <c r="A48" s="40">
        <v>14809</v>
      </c>
      <c r="B48" s="40" t="s">
        <v>118</v>
      </c>
      <c r="C48" s="40" t="s">
        <v>0</v>
      </c>
      <c r="D48" s="40" t="s">
        <v>122</v>
      </c>
      <c r="E48" s="40" t="s">
        <v>332</v>
      </c>
      <c r="F48" s="40" t="s">
        <v>183</v>
      </c>
      <c r="G48" s="40" t="s">
        <v>184</v>
      </c>
      <c r="H48" s="40" t="s">
        <v>104</v>
      </c>
      <c r="I48" s="40" t="s">
        <v>68</v>
      </c>
      <c r="J48" s="16" t="s">
        <v>414</v>
      </c>
      <c r="K48" s="40" t="s">
        <v>566</v>
      </c>
      <c r="L48" s="40">
        <v>90</v>
      </c>
      <c r="M48" s="40">
        <v>0</v>
      </c>
      <c r="N48" s="40">
        <v>90</v>
      </c>
      <c r="O48" s="40">
        <v>40</v>
      </c>
      <c r="P48" s="40">
        <v>0</v>
      </c>
      <c r="Q48" s="40">
        <v>40</v>
      </c>
      <c r="R48" s="40">
        <v>1</v>
      </c>
      <c r="S48" s="12">
        <v>1.1443605847000001E-108</v>
      </c>
    </row>
    <row r="49" spans="1:19" x14ac:dyDescent="0.25">
      <c r="A49" s="40">
        <v>14830</v>
      </c>
      <c r="B49" s="40" t="s">
        <v>118</v>
      </c>
      <c r="C49" s="40" t="s">
        <v>0</v>
      </c>
      <c r="D49" s="40" t="s">
        <v>122</v>
      </c>
      <c r="E49" s="40" t="s">
        <v>332</v>
      </c>
      <c r="F49" s="40" t="s">
        <v>189</v>
      </c>
      <c r="G49" s="40" t="s">
        <v>190</v>
      </c>
      <c r="H49" s="40" t="s">
        <v>107</v>
      </c>
      <c r="I49" s="40" t="s">
        <v>68</v>
      </c>
      <c r="J49" s="16" t="s">
        <v>414</v>
      </c>
      <c r="K49" s="40" t="s">
        <v>566</v>
      </c>
      <c r="L49" s="40">
        <v>48</v>
      </c>
      <c r="M49" s="40">
        <v>35</v>
      </c>
      <c r="N49" s="40">
        <v>13</v>
      </c>
      <c r="O49" s="40">
        <v>64</v>
      </c>
      <c r="P49" s="40">
        <v>64</v>
      </c>
      <c r="Q49" s="40">
        <v>0</v>
      </c>
      <c r="R49" s="40">
        <v>1</v>
      </c>
      <c r="S49" s="12">
        <v>4.2875538734E-60</v>
      </c>
    </row>
    <row r="50" spans="1:19" x14ac:dyDescent="0.25">
      <c r="A50" s="40">
        <v>14840</v>
      </c>
      <c r="B50" s="40" t="s">
        <v>118</v>
      </c>
      <c r="C50" s="40" t="s">
        <v>0</v>
      </c>
      <c r="D50" s="40" t="s">
        <v>122</v>
      </c>
      <c r="E50" s="40" t="s">
        <v>332</v>
      </c>
      <c r="F50" s="40" t="s">
        <v>193</v>
      </c>
      <c r="G50" s="40" t="s">
        <v>194</v>
      </c>
      <c r="H50" s="40" t="s">
        <v>109</v>
      </c>
      <c r="I50" s="40" t="s">
        <v>68</v>
      </c>
      <c r="J50" s="16" t="s">
        <v>414</v>
      </c>
      <c r="K50" s="40" t="s">
        <v>566</v>
      </c>
      <c r="L50" s="40">
        <v>52</v>
      </c>
      <c r="M50" s="40">
        <v>45</v>
      </c>
      <c r="N50" s="40">
        <v>7</v>
      </c>
      <c r="O50" s="40">
        <v>91</v>
      </c>
      <c r="P50" s="40">
        <v>62</v>
      </c>
      <c r="Q50" s="40">
        <v>29</v>
      </c>
      <c r="R50" s="40">
        <v>1</v>
      </c>
      <c r="S50" s="12">
        <v>8.8779845527100004E-90</v>
      </c>
    </row>
    <row r="51" spans="1:19" x14ac:dyDescent="0.25">
      <c r="A51" s="40">
        <v>14850</v>
      </c>
      <c r="B51" s="40" t="s">
        <v>118</v>
      </c>
      <c r="C51" s="40" t="s">
        <v>0</v>
      </c>
      <c r="D51" s="40" t="s">
        <v>122</v>
      </c>
      <c r="E51" s="40" t="s">
        <v>332</v>
      </c>
      <c r="F51" s="40" t="s">
        <v>195</v>
      </c>
      <c r="G51" s="40" t="s">
        <v>196</v>
      </c>
      <c r="H51" s="40" t="s">
        <v>110</v>
      </c>
      <c r="I51" s="40" t="s">
        <v>68</v>
      </c>
      <c r="J51" s="16" t="s">
        <v>414</v>
      </c>
      <c r="K51" s="40" t="s">
        <v>567</v>
      </c>
      <c r="L51" s="40">
        <v>107</v>
      </c>
      <c r="M51" s="40">
        <v>106</v>
      </c>
      <c r="N51" s="40">
        <v>1</v>
      </c>
      <c r="O51" s="40">
        <v>39</v>
      </c>
      <c r="P51" s="40">
        <v>14</v>
      </c>
      <c r="Q51" s="40">
        <v>25</v>
      </c>
      <c r="R51" s="12">
        <v>2.070640933E-30</v>
      </c>
      <c r="S51" s="40">
        <v>1</v>
      </c>
    </row>
    <row r="52" spans="1:19" x14ac:dyDescent="0.25">
      <c r="A52" s="40">
        <v>14863</v>
      </c>
      <c r="B52" s="40" t="s">
        <v>118</v>
      </c>
      <c r="C52" s="40" t="s">
        <v>0</v>
      </c>
      <c r="D52" s="40" t="s">
        <v>122</v>
      </c>
      <c r="E52" s="40" t="s">
        <v>332</v>
      </c>
      <c r="F52" s="40" t="s">
        <v>197</v>
      </c>
      <c r="G52" s="40" t="s">
        <v>198</v>
      </c>
      <c r="H52" s="40" t="s">
        <v>111</v>
      </c>
      <c r="I52" s="40" t="s">
        <v>68</v>
      </c>
      <c r="J52" s="16" t="s">
        <v>414</v>
      </c>
      <c r="K52" s="40" t="s">
        <v>567</v>
      </c>
      <c r="L52" s="40">
        <v>85</v>
      </c>
      <c r="M52" s="40">
        <v>62</v>
      </c>
      <c r="N52" s="40">
        <v>23</v>
      </c>
      <c r="O52" s="40">
        <v>90</v>
      </c>
      <c r="P52" s="40">
        <v>0</v>
      </c>
      <c r="Q52" s="40">
        <v>90</v>
      </c>
      <c r="R52" s="12">
        <v>5.7160868481300004E-106</v>
      </c>
      <c r="S52" s="40">
        <v>1</v>
      </c>
    </row>
    <row r="53" spans="1:19" x14ac:dyDescent="0.25">
      <c r="A53" s="40">
        <v>14893</v>
      </c>
      <c r="B53" s="40" t="s">
        <v>118</v>
      </c>
      <c r="C53" s="40" t="s">
        <v>0</v>
      </c>
      <c r="D53" s="40" t="s">
        <v>122</v>
      </c>
      <c r="E53" s="40" t="s">
        <v>332</v>
      </c>
      <c r="F53" s="40" t="s">
        <v>199</v>
      </c>
      <c r="G53" s="40" t="s">
        <v>200</v>
      </c>
      <c r="H53" s="40" t="s">
        <v>112</v>
      </c>
      <c r="I53" s="40" t="s">
        <v>68</v>
      </c>
      <c r="J53" s="16" t="s">
        <v>414</v>
      </c>
      <c r="K53" s="40" t="s">
        <v>68</v>
      </c>
      <c r="L53" s="40">
        <v>40</v>
      </c>
      <c r="M53" s="40">
        <v>20</v>
      </c>
      <c r="N53" s="40">
        <v>20</v>
      </c>
      <c r="O53" s="40">
        <v>83</v>
      </c>
      <c r="P53" s="40">
        <v>0</v>
      </c>
      <c r="Q53" s="40">
        <v>83</v>
      </c>
      <c r="R53" s="40">
        <v>0.5</v>
      </c>
      <c r="S53" s="40">
        <v>0.5</v>
      </c>
    </row>
    <row r="54" spans="1:19" x14ac:dyDescent="0.25">
      <c r="A54" s="40">
        <v>14904</v>
      </c>
      <c r="B54" s="40" t="s">
        <v>118</v>
      </c>
      <c r="C54" s="40" t="s">
        <v>0</v>
      </c>
      <c r="D54" s="40" t="s">
        <v>122</v>
      </c>
      <c r="E54" s="40" t="s">
        <v>332</v>
      </c>
      <c r="F54" s="40" t="s">
        <v>201</v>
      </c>
      <c r="G54" s="40" t="s">
        <v>202</v>
      </c>
      <c r="H54" s="40" t="s">
        <v>113</v>
      </c>
      <c r="I54" s="40" t="s">
        <v>68</v>
      </c>
      <c r="J54" s="112" t="s">
        <v>414</v>
      </c>
      <c r="K54" s="112" t="s">
        <v>566</v>
      </c>
      <c r="L54" s="112">
        <v>53</v>
      </c>
      <c r="M54" s="40">
        <v>1</v>
      </c>
      <c r="N54" s="40">
        <v>52</v>
      </c>
      <c r="O54" s="40">
        <v>18</v>
      </c>
      <c r="P54" s="40">
        <v>0</v>
      </c>
      <c r="Q54" s="40">
        <v>18</v>
      </c>
      <c r="R54" s="40">
        <v>1</v>
      </c>
      <c r="S54" s="12">
        <v>2.66902905128E-49</v>
      </c>
    </row>
    <row r="55" spans="1:19" s="106" customFormat="1" ht="15.75" thickBot="1" x14ac:dyDescent="0.3">
      <c r="A55" s="118">
        <v>14956</v>
      </c>
      <c r="B55" s="118" t="s">
        <v>118</v>
      </c>
      <c r="C55" s="118" t="s">
        <v>0</v>
      </c>
      <c r="D55" s="118" t="s">
        <v>122</v>
      </c>
      <c r="E55" s="118" t="s">
        <v>332</v>
      </c>
      <c r="F55" s="118" t="s">
        <v>205</v>
      </c>
      <c r="G55" s="118" t="s">
        <v>206</v>
      </c>
      <c r="H55" s="118" t="s">
        <v>115</v>
      </c>
      <c r="I55" s="118" t="s">
        <v>68</v>
      </c>
      <c r="J55" s="118" t="s">
        <v>414</v>
      </c>
      <c r="K55" s="118" t="s">
        <v>566</v>
      </c>
      <c r="L55" s="118">
        <v>67</v>
      </c>
      <c r="M55" s="118">
        <v>43</v>
      </c>
      <c r="N55" s="118">
        <v>24</v>
      </c>
      <c r="O55" s="118">
        <v>71</v>
      </c>
      <c r="P55" s="118">
        <v>71</v>
      </c>
      <c r="Q55" s="118">
        <v>0</v>
      </c>
      <c r="R55" s="118">
        <v>1</v>
      </c>
      <c r="S55" s="11">
        <v>5.3433961499599999E-52</v>
      </c>
    </row>
    <row r="56" spans="1:19" ht="15.75" thickTop="1" x14ac:dyDescent="0.25">
      <c r="A56" s="116">
        <v>12435</v>
      </c>
      <c r="B56" s="116" t="s">
        <v>231</v>
      </c>
      <c r="C56" s="116" t="s">
        <v>0</v>
      </c>
      <c r="D56" s="116" t="s">
        <v>301</v>
      </c>
      <c r="E56" s="116" t="s">
        <v>333</v>
      </c>
      <c r="F56" s="116" t="s">
        <v>277</v>
      </c>
      <c r="G56" s="116" t="s">
        <v>278</v>
      </c>
      <c r="H56" s="116" t="s">
        <v>279</v>
      </c>
      <c r="I56" s="116" t="s">
        <v>501</v>
      </c>
      <c r="J56" s="116" t="s">
        <v>414</v>
      </c>
      <c r="K56" s="38" t="s">
        <v>567</v>
      </c>
      <c r="L56" s="116">
        <v>204</v>
      </c>
      <c r="M56" s="116">
        <v>203</v>
      </c>
      <c r="N56" s="116">
        <v>1</v>
      </c>
      <c r="O56" s="116">
        <v>0</v>
      </c>
      <c r="P56" s="116">
        <v>1</v>
      </c>
      <c r="Q56" s="116">
        <v>134</v>
      </c>
      <c r="R56" s="116">
        <v>0</v>
      </c>
      <c r="S56" s="116">
        <v>1</v>
      </c>
    </row>
    <row r="57" spans="1:19" x14ac:dyDescent="0.25">
      <c r="A57" s="108">
        <v>12467</v>
      </c>
      <c r="B57" s="108" t="s">
        <v>231</v>
      </c>
      <c r="C57" s="108" t="s">
        <v>0</v>
      </c>
      <c r="D57" s="108" t="s">
        <v>301</v>
      </c>
      <c r="E57" s="108" t="s">
        <v>333</v>
      </c>
      <c r="F57" s="108" t="s">
        <v>283</v>
      </c>
      <c r="G57" s="108" t="s">
        <v>284</v>
      </c>
      <c r="H57" s="108" t="s">
        <v>285</v>
      </c>
      <c r="I57" s="108" t="s">
        <v>502</v>
      </c>
      <c r="J57" s="112" t="s">
        <v>414</v>
      </c>
      <c r="K57" s="75" t="s">
        <v>566</v>
      </c>
      <c r="L57" s="112">
        <v>327</v>
      </c>
      <c r="M57" s="108">
        <v>327</v>
      </c>
      <c r="N57" s="108">
        <v>0</v>
      </c>
      <c r="O57" s="108">
        <v>0</v>
      </c>
      <c r="P57" s="108">
        <v>1</v>
      </c>
      <c r="Q57" s="108">
        <v>54</v>
      </c>
      <c r="R57" s="108">
        <v>1</v>
      </c>
      <c r="S57" s="70">
        <v>1.90134051614E-146</v>
      </c>
    </row>
    <row r="58" spans="1:19" x14ac:dyDescent="0.25">
      <c r="A58" s="108">
        <v>12647</v>
      </c>
      <c r="B58" s="108" t="s">
        <v>231</v>
      </c>
      <c r="C58" s="108" t="s">
        <v>0</v>
      </c>
      <c r="D58" s="108" t="s">
        <v>301</v>
      </c>
      <c r="E58" s="108" t="s">
        <v>333</v>
      </c>
      <c r="F58" s="108" t="s">
        <v>286</v>
      </c>
      <c r="G58" s="108" t="s">
        <v>287</v>
      </c>
      <c r="H58" s="108" t="s">
        <v>288</v>
      </c>
      <c r="I58" s="108" t="s">
        <v>503</v>
      </c>
      <c r="J58" s="112" t="s">
        <v>414</v>
      </c>
      <c r="K58" s="75" t="s">
        <v>567</v>
      </c>
      <c r="L58" s="112">
        <v>273</v>
      </c>
      <c r="M58" s="108">
        <v>0</v>
      </c>
      <c r="N58" s="108">
        <v>273</v>
      </c>
      <c r="O58" s="108">
        <v>1</v>
      </c>
      <c r="P58" s="108">
        <v>0</v>
      </c>
      <c r="Q58" s="108">
        <v>54</v>
      </c>
      <c r="R58" s="70">
        <v>1.90134051614E-146</v>
      </c>
      <c r="S58" s="108">
        <v>1</v>
      </c>
    </row>
    <row r="59" spans="1:19" x14ac:dyDescent="0.25">
      <c r="A59" s="108">
        <v>12736</v>
      </c>
      <c r="B59" s="108" t="s">
        <v>231</v>
      </c>
      <c r="C59" s="108" t="s">
        <v>0</v>
      </c>
      <c r="D59" s="108" t="s">
        <v>301</v>
      </c>
      <c r="E59" s="108" t="s">
        <v>333</v>
      </c>
      <c r="F59" s="108" t="s">
        <v>289</v>
      </c>
      <c r="G59" s="108" t="s">
        <v>290</v>
      </c>
      <c r="H59" s="108" t="s">
        <v>291</v>
      </c>
      <c r="I59" s="108" t="s">
        <v>504</v>
      </c>
      <c r="J59" s="112" t="s">
        <v>414</v>
      </c>
      <c r="K59" s="75" t="s">
        <v>567</v>
      </c>
      <c r="L59" s="112">
        <v>280</v>
      </c>
      <c r="M59" s="108">
        <v>0</v>
      </c>
      <c r="N59" s="108">
        <v>280</v>
      </c>
      <c r="O59" s="108">
        <v>1</v>
      </c>
      <c r="P59" s="108">
        <v>0</v>
      </c>
      <c r="Q59" s="108">
        <v>72</v>
      </c>
      <c r="R59" s="70">
        <v>5.0747330739599997E-195</v>
      </c>
      <c r="S59" s="108">
        <v>1</v>
      </c>
    </row>
    <row r="60" spans="1:19" x14ac:dyDescent="0.25">
      <c r="A60" s="108">
        <v>14023</v>
      </c>
      <c r="B60" s="108" t="s">
        <v>231</v>
      </c>
      <c r="C60" s="108" t="s">
        <v>0</v>
      </c>
      <c r="D60" s="108" t="s">
        <v>301</v>
      </c>
      <c r="E60" s="108" t="s">
        <v>333</v>
      </c>
      <c r="F60" s="108" t="s">
        <v>298</v>
      </c>
      <c r="G60" s="108" t="s">
        <v>299</v>
      </c>
      <c r="H60" s="108" t="s">
        <v>300</v>
      </c>
      <c r="I60" s="108" t="s">
        <v>505</v>
      </c>
      <c r="J60" s="112" t="s">
        <v>414</v>
      </c>
      <c r="K60" s="75" t="s">
        <v>567</v>
      </c>
      <c r="L60" s="112">
        <v>128</v>
      </c>
      <c r="M60" s="108">
        <v>0</v>
      </c>
      <c r="N60" s="108">
        <v>128</v>
      </c>
      <c r="O60" s="108">
        <v>1</v>
      </c>
      <c r="P60" s="108">
        <v>0</v>
      </c>
      <c r="Q60" s="108">
        <v>60</v>
      </c>
      <c r="R60" s="70">
        <v>1.2241773404300001E-162</v>
      </c>
      <c r="S60" s="108">
        <v>1</v>
      </c>
    </row>
    <row r="61" spans="1:19" x14ac:dyDescent="0.25">
      <c r="A61" s="108">
        <v>14740</v>
      </c>
      <c r="B61" s="108" t="s">
        <v>231</v>
      </c>
      <c r="C61" s="108" t="s">
        <v>0</v>
      </c>
      <c r="D61" s="108" t="s">
        <v>301</v>
      </c>
      <c r="E61" s="108" t="s">
        <v>332</v>
      </c>
      <c r="F61" s="108" t="s">
        <v>238</v>
      </c>
      <c r="G61" s="108" t="s">
        <v>239</v>
      </c>
      <c r="H61" s="108" t="s">
        <v>240</v>
      </c>
      <c r="I61" s="108" t="s">
        <v>511</v>
      </c>
      <c r="J61" s="112" t="s">
        <v>414</v>
      </c>
      <c r="K61" s="75" t="s">
        <v>567</v>
      </c>
      <c r="L61" s="112">
        <v>63</v>
      </c>
      <c r="M61" s="108">
        <v>29</v>
      </c>
      <c r="N61" s="108">
        <v>34</v>
      </c>
      <c r="O61" s="108">
        <v>1</v>
      </c>
      <c r="P61" s="70">
        <v>3.21603199982E-14</v>
      </c>
      <c r="Q61" s="108">
        <v>76</v>
      </c>
      <c r="R61" s="70">
        <v>3.21603199982E-14</v>
      </c>
      <c r="S61" s="108">
        <v>1</v>
      </c>
    </row>
    <row r="62" spans="1:19" x14ac:dyDescent="0.25">
      <c r="A62" s="108">
        <v>14784</v>
      </c>
      <c r="B62" s="108" t="s">
        <v>231</v>
      </c>
      <c r="C62" s="108" t="s">
        <v>0</v>
      </c>
      <c r="D62" s="108" t="s">
        <v>301</v>
      </c>
      <c r="E62" s="108" t="s">
        <v>332</v>
      </c>
      <c r="F62" s="108" t="s">
        <v>241</v>
      </c>
      <c r="G62" s="108" t="s">
        <v>242</v>
      </c>
      <c r="H62" s="108" t="s">
        <v>243</v>
      </c>
      <c r="I62" s="108" t="s">
        <v>512</v>
      </c>
      <c r="J62" s="112" t="s">
        <v>414</v>
      </c>
      <c r="K62" s="75" t="s">
        <v>566</v>
      </c>
      <c r="L62" s="112">
        <v>79</v>
      </c>
      <c r="M62" s="108">
        <v>79</v>
      </c>
      <c r="N62" s="108">
        <v>0</v>
      </c>
      <c r="O62" s="70">
        <v>6.5412644877399999E-214</v>
      </c>
      <c r="P62" s="108">
        <v>1</v>
      </c>
      <c r="Q62" s="108">
        <v>76</v>
      </c>
      <c r="R62" s="108">
        <v>1</v>
      </c>
      <c r="S62" s="70">
        <v>8.1520999600600005E-206</v>
      </c>
    </row>
    <row r="63" spans="1:19" x14ac:dyDescent="0.25">
      <c r="A63" s="108">
        <v>14841</v>
      </c>
      <c r="B63" s="108" t="s">
        <v>231</v>
      </c>
      <c r="C63" s="108" t="s">
        <v>0</v>
      </c>
      <c r="D63" s="108" t="s">
        <v>301</v>
      </c>
      <c r="E63" s="108" t="s">
        <v>332</v>
      </c>
      <c r="F63" s="108" t="s">
        <v>244</v>
      </c>
      <c r="G63" s="108" t="s">
        <v>245</v>
      </c>
      <c r="H63" s="108" t="s">
        <v>246</v>
      </c>
      <c r="I63" s="108" t="s">
        <v>513</v>
      </c>
      <c r="J63" s="112" t="s">
        <v>414</v>
      </c>
      <c r="K63" s="75" t="s">
        <v>566</v>
      </c>
      <c r="L63" s="112">
        <v>54</v>
      </c>
      <c r="M63" s="108">
        <v>0</v>
      </c>
      <c r="N63" s="108">
        <v>54</v>
      </c>
      <c r="O63" s="108">
        <v>1</v>
      </c>
      <c r="P63" s="70">
        <v>1.90134051614E-146</v>
      </c>
      <c r="Q63" s="108">
        <v>74</v>
      </c>
      <c r="R63" s="108">
        <v>1</v>
      </c>
      <c r="S63" s="70">
        <v>1.90134051614E-146</v>
      </c>
    </row>
    <row r="64" spans="1:19" x14ac:dyDescent="0.25">
      <c r="A64" s="108">
        <v>13491</v>
      </c>
      <c r="B64" s="108" t="s">
        <v>231</v>
      </c>
      <c r="C64" s="108" t="s">
        <v>0</v>
      </c>
      <c r="D64" s="108" t="s">
        <v>122</v>
      </c>
      <c r="E64" s="108" t="s">
        <v>333</v>
      </c>
      <c r="F64" s="108" t="s">
        <v>295</v>
      </c>
      <c r="G64" s="108" t="s">
        <v>296</v>
      </c>
      <c r="H64" s="108" t="s">
        <v>297</v>
      </c>
      <c r="I64" s="108" t="s">
        <v>68</v>
      </c>
      <c r="J64" s="112" t="s">
        <v>414</v>
      </c>
      <c r="K64" s="75" t="s">
        <v>68</v>
      </c>
      <c r="L64" s="112">
        <v>235</v>
      </c>
      <c r="M64" s="108">
        <v>116</v>
      </c>
      <c r="N64" s="108">
        <v>119</v>
      </c>
      <c r="O64" s="108">
        <v>0.5</v>
      </c>
      <c r="P64" s="108">
        <v>0.5</v>
      </c>
      <c r="Q64" s="108">
        <v>100</v>
      </c>
      <c r="R64" s="108">
        <v>0.5</v>
      </c>
      <c r="S64" s="108">
        <v>0.5</v>
      </c>
    </row>
    <row r="65" spans="1:19" x14ac:dyDescent="0.25">
      <c r="A65" s="108">
        <v>11555</v>
      </c>
      <c r="B65" s="108" t="s">
        <v>231</v>
      </c>
      <c r="C65" s="108" t="s">
        <v>0</v>
      </c>
      <c r="D65" s="108" t="s">
        <v>122</v>
      </c>
      <c r="E65" s="108" t="s">
        <v>333</v>
      </c>
      <c r="F65" s="108" t="s">
        <v>265</v>
      </c>
      <c r="G65" s="108" t="s">
        <v>266</v>
      </c>
      <c r="H65" s="108" t="s">
        <v>267</v>
      </c>
      <c r="I65" s="108" t="s">
        <v>68</v>
      </c>
      <c r="J65" s="112" t="s">
        <v>413</v>
      </c>
      <c r="K65" s="75" t="s">
        <v>566</v>
      </c>
      <c r="L65" s="112">
        <v>156</v>
      </c>
      <c r="M65" s="108">
        <v>89</v>
      </c>
      <c r="N65" s="108">
        <v>67</v>
      </c>
      <c r="O65" s="70">
        <v>4.2875538734E-60</v>
      </c>
      <c r="P65" s="108">
        <v>1</v>
      </c>
      <c r="Q65" s="108">
        <v>81</v>
      </c>
      <c r="R65" s="108">
        <v>0.99999999197599998</v>
      </c>
      <c r="S65" s="70">
        <v>8.0240238954200008E-9</v>
      </c>
    </row>
    <row r="66" spans="1:19" x14ac:dyDescent="0.25">
      <c r="A66" s="108">
        <v>14724</v>
      </c>
      <c r="B66" s="108" t="s">
        <v>231</v>
      </c>
      <c r="C66" s="108" t="s">
        <v>0</v>
      </c>
      <c r="D66" s="108" t="s">
        <v>122</v>
      </c>
      <c r="E66" s="108" t="s">
        <v>332</v>
      </c>
      <c r="F66" s="108" t="s">
        <v>232</v>
      </c>
      <c r="G66" s="108" t="s">
        <v>233</v>
      </c>
      <c r="H66" s="108" t="s">
        <v>234</v>
      </c>
      <c r="I66" s="108" t="s">
        <v>68</v>
      </c>
      <c r="J66" s="112" t="s">
        <v>414</v>
      </c>
      <c r="K66" s="75" t="s">
        <v>566</v>
      </c>
      <c r="L66" s="112">
        <v>57</v>
      </c>
      <c r="M66" s="108">
        <v>57</v>
      </c>
      <c r="N66" s="108">
        <v>0</v>
      </c>
      <c r="O66" s="70">
        <v>1.52564018573E-154</v>
      </c>
      <c r="P66" s="108">
        <v>1</v>
      </c>
      <c r="Q66" s="108">
        <v>77</v>
      </c>
      <c r="R66" s="108">
        <v>1</v>
      </c>
      <c r="S66" s="70">
        <v>1.52564018573E-154</v>
      </c>
    </row>
    <row r="67" spans="1:19" x14ac:dyDescent="0.25">
      <c r="A67" s="108">
        <v>14728</v>
      </c>
      <c r="B67" s="108" t="s">
        <v>231</v>
      </c>
      <c r="C67" s="108" t="s">
        <v>0</v>
      </c>
      <c r="D67" s="108" t="s">
        <v>122</v>
      </c>
      <c r="E67" s="108" t="s">
        <v>332</v>
      </c>
      <c r="F67" s="108" t="s">
        <v>235</v>
      </c>
      <c r="G67" s="108" t="s">
        <v>236</v>
      </c>
      <c r="H67" s="108" t="s">
        <v>237</v>
      </c>
      <c r="I67" s="108" t="s">
        <v>68</v>
      </c>
      <c r="J67" s="112" t="s">
        <v>414</v>
      </c>
      <c r="K67" s="75" t="s">
        <v>566</v>
      </c>
      <c r="L67" s="112">
        <v>112</v>
      </c>
      <c r="M67" s="108">
        <v>0</v>
      </c>
      <c r="N67" s="108">
        <v>112</v>
      </c>
      <c r="O67" s="108">
        <v>1</v>
      </c>
      <c r="P67" s="70">
        <v>3.31583382155E-261</v>
      </c>
      <c r="Q67" s="108">
        <v>57</v>
      </c>
      <c r="R67" s="108">
        <v>1</v>
      </c>
      <c r="S67" s="70">
        <v>1.52564018573E-154</v>
      </c>
    </row>
    <row r="68" spans="1:19" x14ac:dyDescent="0.25">
      <c r="A68" s="108">
        <v>14899</v>
      </c>
      <c r="B68" s="108" t="s">
        <v>231</v>
      </c>
      <c r="C68" s="108" t="s">
        <v>0</v>
      </c>
      <c r="D68" s="108" t="s">
        <v>122</v>
      </c>
      <c r="E68" s="108" t="s">
        <v>332</v>
      </c>
      <c r="F68" s="108" t="s">
        <v>247</v>
      </c>
      <c r="G68" s="108" t="s">
        <v>248</v>
      </c>
      <c r="H68" s="108" t="s">
        <v>249</v>
      </c>
      <c r="I68" s="108" t="s">
        <v>68</v>
      </c>
      <c r="J68" s="112" t="s">
        <v>414</v>
      </c>
      <c r="K68" s="75" t="s">
        <v>567</v>
      </c>
      <c r="L68" s="112">
        <v>57</v>
      </c>
      <c r="M68" s="108">
        <v>52</v>
      </c>
      <c r="N68" s="108">
        <v>5</v>
      </c>
      <c r="O68" s="70">
        <v>1.47506581032E-127</v>
      </c>
      <c r="P68" s="108">
        <v>1</v>
      </c>
      <c r="Q68" s="108">
        <v>80</v>
      </c>
      <c r="R68" s="70">
        <v>1.47506581032E-127</v>
      </c>
      <c r="S68" s="108">
        <v>1</v>
      </c>
    </row>
  </sheetData>
  <sortState ref="A2:S68">
    <sortCondition ref="B2:B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Table_S1</vt:lpstr>
      <vt:lpstr>Table_S2</vt:lpstr>
      <vt:lpstr>Table_S3</vt:lpstr>
      <vt:lpstr>Table_S4</vt:lpstr>
      <vt:lpstr>Table_S5</vt:lpstr>
      <vt:lpstr>Table_S6</vt:lpstr>
      <vt:lpstr>Table_S7</vt:lpstr>
      <vt:lpstr>Table_S8</vt:lpstr>
      <vt:lpstr>Table_S9</vt:lpstr>
      <vt:lpstr>Table_S10</vt:lpstr>
      <vt:lpstr>Table_S11</vt:lpstr>
      <vt:lpstr>Table_S12</vt:lpstr>
      <vt:lpstr>Table_S13</vt:lpstr>
      <vt:lpstr>Table_S14</vt:lpstr>
      <vt:lpstr>Table_S15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2015-11-09T22:54:42Z</dcterms:modified>
</cp:coreProperties>
</file>