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70" windowWidth="19155" windowHeight="7965" tabRatio="683"/>
  </bookViews>
  <sheets>
    <sheet name="CombinedIDMCA" sheetId="1" r:id="rId1"/>
  </sheets>
  <definedNames>
    <definedName name="_xlnm._FilterDatabase" localSheetId="0" hidden="1">CombinedIDMCA!$A$1:$V$1307</definedName>
  </definedNames>
  <calcPr calcId="144525"/>
</workbook>
</file>

<file path=xl/calcChain.xml><?xml version="1.0" encoding="utf-8"?>
<calcChain xmlns="http://schemas.openxmlformats.org/spreadsheetml/2006/main">
  <c r="F1690" i="1" l="1"/>
  <c r="F1689" i="1" l="1"/>
  <c r="I1687" i="1" l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2" i="1"/>
</calcChain>
</file>

<file path=xl/sharedStrings.xml><?xml version="1.0" encoding="utf-8"?>
<sst xmlns="http://schemas.openxmlformats.org/spreadsheetml/2006/main" count="3343" uniqueCount="434">
  <si>
    <t>chrom</t>
  </si>
  <si>
    <t>start</t>
  </si>
  <si>
    <t>end</t>
  </si>
  <si>
    <t>sample</t>
  </si>
  <si>
    <t>Score</t>
  </si>
  <si>
    <t>size</t>
  </si>
  <si>
    <t>hmmCall</t>
  </si>
  <si>
    <t>probeCount</t>
  </si>
  <si>
    <t>meanSig</t>
  </si>
  <si>
    <t>meanZ</t>
  </si>
  <si>
    <t>AbsZ</t>
  </si>
  <si>
    <t>UniqueBP</t>
  </si>
  <si>
    <t>PercentageSD</t>
  </si>
  <si>
    <t>ControlCNVs</t>
  </si>
  <si>
    <t>chr1</t>
  </si>
  <si>
    <t>TrMR_01540_292551A05</t>
  </si>
  <si>
    <t>TrMR_01799_292456A05</t>
  </si>
  <si>
    <t>TrMR_03280_295013A04</t>
  </si>
  <si>
    <t>TrMR_03359_292760A08</t>
  </si>
  <si>
    <t>TrMR_03473_292397A09</t>
  </si>
  <si>
    <t>TrMR_03356_292760A11</t>
  </si>
  <si>
    <t>TrMR_02459_292550A09</t>
  </si>
  <si>
    <t>TrMR_047_294376A05</t>
  </si>
  <si>
    <t>TrMR_03443_292395A07</t>
  </si>
  <si>
    <t>TrMR_02581_294380A03</t>
  </si>
  <si>
    <t>TrMR_02597_294381A01</t>
  </si>
  <si>
    <t>TrMR_0699_294376A06</t>
  </si>
  <si>
    <t>TrMR_02550_292639A02</t>
  </si>
  <si>
    <t>TrMR_02043_292401A02</t>
  </si>
  <si>
    <t>TrMR_03472_292397A08</t>
  </si>
  <si>
    <t>TrMR_02453_295442A01</t>
  </si>
  <si>
    <t>TrMR_03360_292760A07</t>
  </si>
  <si>
    <t>TrMR_02437_295442A10</t>
  </si>
  <si>
    <t>TrMR_03293_294845A12</t>
  </si>
  <si>
    <t>TrMR_03269_295013A11</t>
  </si>
  <si>
    <t>TrMR_02433_295442A12</t>
  </si>
  <si>
    <t>TrMR_03188_294499A11</t>
  </si>
  <si>
    <t>TrMR_03282_295013A03</t>
  </si>
  <si>
    <t>TrMR_01274_292551A02</t>
  </si>
  <si>
    <t>TrMR_01613_292401A01</t>
  </si>
  <si>
    <t>TrMR_01658_292401A11</t>
  </si>
  <si>
    <t>TrMR_02503_292543A02</t>
  </si>
  <si>
    <t>TrMR_02508_292543A03</t>
  </si>
  <si>
    <t>TrMR_02546_292607A11</t>
  </si>
  <si>
    <t>TrMR_02554_292639A05</t>
  </si>
  <si>
    <t>TrMR_03367_292645A12</t>
  </si>
  <si>
    <t>TrMR_03401_292410A08</t>
  </si>
  <si>
    <t>TrMR_03236_353336A11</t>
  </si>
  <si>
    <t>TrMR_03387_292416A06</t>
  </si>
  <si>
    <t>TrMR_02500_292406A04</t>
  </si>
  <si>
    <t>TrMR_03289_294503A04</t>
  </si>
  <si>
    <t>TrMR_02551_292639A03</t>
  </si>
  <si>
    <t>TrMR_02499_292406A03</t>
  </si>
  <si>
    <t>TrMR_02427_292506A01</t>
  </si>
  <si>
    <t>chr10</t>
  </si>
  <si>
    <t>TrMR_02604_294381A06</t>
  </si>
  <si>
    <t>TrMR_01434_292570A09</t>
  </si>
  <si>
    <t>TrMR_02496_292406A01</t>
  </si>
  <si>
    <t>TrMR_02248_292456A09</t>
  </si>
  <si>
    <t>TrMR_02457_292407A08</t>
  </si>
  <si>
    <t>TrMR_01512_292645A04</t>
  </si>
  <si>
    <t>TrMR_03358_292760A09</t>
  </si>
  <si>
    <t>TrMR_02422_292570A03</t>
  </si>
  <si>
    <t>TrMR_03249_294384A07</t>
  </si>
  <si>
    <t>TrMR_02560_292639A09</t>
  </si>
  <si>
    <t>TrMR_02601_294381A04</t>
  </si>
  <si>
    <t>chr11</t>
  </si>
  <si>
    <t>TrMR_02512_292543A07</t>
  </si>
  <si>
    <t>TrMR_03275_295013A06</t>
  </si>
  <si>
    <t>TrMR_03213_353329A11</t>
  </si>
  <si>
    <t>TrMR_02590_294380A09</t>
  </si>
  <si>
    <t>TrMR_01772_294376A12</t>
  </si>
  <si>
    <t>chr12</t>
  </si>
  <si>
    <t>TrMR_01447_294376A10</t>
  </si>
  <si>
    <t>TrMR_03290_294503A03</t>
  </si>
  <si>
    <t>TrMR_01583_292551A10</t>
  </si>
  <si>
    <t>TrMR_01402_294376A09</t>
  </si>
  <si>
    <t>chr13</t>
  </si>
  <si>
    <t>TrMR_02543_292607A10</t>
  </si>
  <si>
    <t>TrMR_02237_292506A04</t>
  </si>
  <si>
    <t>TrMR_03355_292760A12</t>
  </si>
  <si>
    <t>TrMR_02537_294991A01</t>
  </si>
  <si>
    <t>TrMR_02423_292506A03</t>
  </si>
  <si>
    <t>TrMR_02514_292543A09</t>
  </si>
  <si>
    <t>TrMR_02542_292607A09</t>
  </si>
  <si>
    <t>TrMR_01230_294991A12</t>
  </si>
  <si>
    <t>TrMR_02003_292645A02</t>
  </si>
  <si>
    <t>TrMR_02643_292407A05</t>
  </si>
  <si>
    <t>TrMR_02575_292599A07</t>
  </si>
  <si>
    <t>TrMR_03396_292410A03</t>
  </si>
  <si>
    <t>chr15</t>
  </si>
  <si>
    <t>TrMR_01019_292570A05</t>
  </si>
  <si>
    <t>TrMR_02159_294499A03</t>
  </si>
  <si>
    <t>TrMR_01705_294376A11</t>
  </si>
  <si>
    <t>TrMR_02585_294380A05</t>
  </si>
  <si>
    <t>TrMR_02589_294380A08</t>
  </si>
  <si>
    <t>TrMR_02518_292543A11</t>
  </si>
  <si>
    <t>TrMR_02535_292607A06</t>
  </si>
  <si>
    <t>TrMR_03361_292760A06</t>
  </si>
  <si>
    <t>TrMR_03364_292760A03</t>
  </si>
  <si>
    <t>chr16</t>
  </si>
  <si>
    <t>TrMR_02139_294380A02</t>
  </si>
  <si>
    <t>TrMR_02548_292547A11</t>
  </si>
  <si>
    <t>TrMR_01522_292456A04</t>
  </si>
  <si>
    <t>TrMR_02106_292506A09</t>
  </si>
  <si>
    <t>TrMR_02322_294499A04</t>
  </si>
  <si>
    <t>TrMR_02520_292543A12</t>
  </si>
  <si>
    <t>TrMR_02529_292607A02</t>
  </si>
  <si>
    <t>TrMR_02569_292599A02</t>
  </si>
  <si>
    <t>TrMR_03189_294499A12</t>
  </si>
  <si>
    <t>TrMR_03205_292903A08</t>
  </si>
  <si>
    <t>TrMR_03268_295013A12</t>
  </si>
  <si>
    <t>TrMR_03369_292645A10</t>
  </si>
  <si>
    <t>TrMR_02511_292543A06</t>
  </si>
  <si>
    <t>TrMR_02513_292543A08</t>
  </si>
  <si>
    <t>TrMR_03439_292395A03</t>
  </si>
  <si>
    <t>TrMR_02522_292456A12</t>
  </si>
  <si>
    <t>TrMR_01236_294376A08</t>
  </si>
  <si>
    <t>TrMR_01246_294499A02</t>
  </si>
  <si>
    <t>TrMR_02538_292607A07</t>
  </si>
  <si>
    <t>TrMR_03183_294499A07</t>
  </si>
  <si>
    <t>TrMR_02175_292432A10</t>
  </si>
  <si>
    <t>TrMR_03302_294845A03</t>
  </si>
  <si>
    <t>TrMR_01438_292456A02</t>
  </si>
  <si>
    <t>TrMR_03385_292416A08</t>
  </si>
  <si>
    <t>chr17</t>
  </si>
  <si>
    <t>TrMR_03215_353329A12</t>
  </si>
  <si>
    <t>TrMR_03194_294469A03</t>
  </si>
  <si>
    <t>TrMR_03368_292645A11</t>
  </si>
  <si>
    <t>TrMR_01616_292407A10</t>
  </si>
  <si>
    <t>TrMR_03474_292397A10</t>
  </si>
  <si>
    <t>TrMR_072_292645A05</t>
  </si>
  <si>
    <t>TrMR_02259_292456A10</t>
  </si>
  <si>
    <t>chr18</t>
  </si>
  <si>
    <t>TrMR_01164_294991A03</t>
  </si>
  <si>
    <t>TrMR_01631_294503A10</t>
  </si>
  <si>
    <t>TrMR_02223_292547A06</t>
  </si>
  <si>
    <t>chr2</t>
  </si>
  <si>
    <t>TrMR_03386_292416A07</t>
  </si>
  <si>
    <t>TrMR_02576_292599A08</t>
  </si>
  <si>
    <t>TrMR_02482_292405A04</t>
  </si>
  <si>
    <t>TrMR_0203_295013A01</t>
  </si>
  <si>
    <t>TrMR_03271_295013A09</t>
  </si>
  <si>
    <t>TrMR_01911_294380A01</t>
  </si>
  <si>
    <t>TrMR_02644_292407A06</t>
  </si>
  <si>
    <t>TrMR_03252_294384A09</t>
  </si>
  <si>
    <t>TrMR_02586_294380A06</t>
  </si>
  <si>
    <t>TrMR_02186_294384A04</t>
  </si>
  <si>
    <t>TrMR_02582_294380A04</t>
  </si>
  <si>
    <t>TrMR_03211_353329A10</t>
  </si>
  <si>
    <t>TrMR_02636_292406A11</t>
  </si>
  <si>
    <t>chr20</t>
  </si>
  <si>
    <t>TrMR_03261_294469A08</t>
  </si>
  <si>
    <t>chr22</t>
  </si>
  <si>
    <t>TrMR_03256_294384A10</t>
  </si>
  <si>
    <t>TrMR_03259_294384A12</t>
  </si>
  <si>
    <t>TrMR_02602_294381A05</t>
  </si>
  <si>
    <t>TrMR_02610_294381A09</t>
  </si>
  <si>
    <t>TrMR_02092_294384A03</t>
  </si>
  <si>
    <t>TrMR_02593_294380A11</t>
  </si>
  <si>
    <t>TrMR_02592_294380A10</t>
  </si>
  <si>
    <t>TrMR_02612_294381A10</t>
  </si>
  <si>
    <t>TrMR_02623_294376A02</t>
  </si>
  <si>
    <t>TrMR_01893_292015A07</t>
  </si>
  <si>
    <t>TrMR_02012_292401A07</t>
  </si>
  <si>
    <t>TrMR_03301_294845A04</t>
  </si>
  <si>
    <t>TrMR_03284_295013A02</t>
  </si>
  <si>
    <t>TrMR_02492_292405A09</t>
  </si>
  <si>
    <t>TrMR_03250_294384A08</t>
  </si>
  <si>
    <t>TrMR_02587_294380A07</t>
  </si>
  <si>
    <t>TrMR_02624_294376A03</t>
  </si>
  <si>
    <t>TrMR_02595_294380A12</t>
  </si>
  <si>
    <t>TrMR_92625_294376A04</t>
  </si>
  <si>
    <t>TrMR_03425_292411A10</t>
  </si>
  <si>
    <t>TrMR_01883_292401A08</t>
  </si>
  <si>
    <t>chr3</t>
  </si>
  <si>
    <t>TrMR_03445_292395A09</t>
  </si>
  <si>
    <t>TrMR_02509_292543A04</t>
  </si>
  <si>
    <t>TrMR_03187_294499A10</t>
  </si>
  <si>
    <t>TrMR_02417_292570A04</t>
  </si>
  <si>
    <t>TrMR_03446_292395A10</t>
  </si>
  <si>
    <t>TrMR_01996_292456A06</t>
  </si>
  <si>
    <t>chr4</t>
  </si>
  <si>
    <t>TrMR_02117_292456A08</t>
  </si>
  <si>
    <t>TrMR_02257_292403A03</t>
  </si>
  <si>
    <t>TrMR_02438_295442A09</t>
  </si>
  <si>
    <t>TrMR_03441_292395A05</t>
  </si>
  <si>
    <t>TrMR_01124_292456A01</t>
  </si>
  <si>
    <t>TrMR_01012_294376A07</t>
  </si>
  <si>
    <t>chr5</t>
  </si>
  <si>
    <t>TrMR_02174_292403A04</t>
  </si>
  <si>
    <t>TrMR_02447_295442A06</t>
  </si>
  <si>
    <t>TrMR_02525_292547A09</t>
  </si>
  <si>
    <t>TrMR_03197_294469A06</t>
  </si>
  <si>
    <t>TrMR_03296_294845A09</t>
  </si>
  <si>
    <t>TrMR_02848_353336A11</t>
  </si>
  <si>
    <t>TrMR_02845_353336A12</t>
  </si>
  <si>
    <t>TrMR_02452_295442A02</t>
  </si>
  <si>
    <t>TrMR_01318_292551A01</t>
  </si>
  <si>
    <t>TrMR_02615_294381A11</t>
  </si>
  <si>
    <t>TrMR_02561_292639A10</t>
  </si>
  <si>
    <t>chr19</t>
  </si>
  <si>
    <t>TrMR_03448_292395A12</t>
  </si>
  <si>
    <t>TrMR_01398_292547A01</t>
  </si>
  <si>
    <t>TrMR_02559_292639A08</t>
  </si>
  <si>
    <t>chr6</t>
  </si>
  <si>
    <t>TrMR_03273_295013A07</t>
  </si>
  <si>
    <t>chr7</t>
  </si>
  <si>
    <t>TrMR_03208_292903A10</t>
  </si>
  <si>
    <t>TrMR_02424_292506A02</t>
  </si>
  <si>
    <t>TrMR_02568_292599A01</t>
  </si>
  <si>
    <t>chr8</t>
  </si>
  <si>
    <t>TrMR_02465_292550A05</t>
  </si>
  <si>
    <t>TrMR_03262_294469A09</t>
  </si>
  <si>
    <t>chr9</t>
  </si>
  <si>
    <t>TrMR_03237_353336A12</t>
  </si>
  <si>
    <t>TrMR_01856_294384A01</t>
  </si>
  <si>
    <t>TrMR_03297_294845A08</t>
  </si>
  <si>
    <t>TrMR_03308_294991A06</t>
  </si>
  <si>
    <t>TrMR_03294_294845A11</t>
  </si>
  <si>
    <t>TrMR_02087_292506A10</t>
  </si>
  <si>
    <t>TrMR_01619_292551A04</t>
  </si>
  <si>
    <t>TrMR_02574_292599A06</t>
  </si>
  <si>
    <t>TrMR_02532_292607A04</t>
  </si>
  <si>
    <t>TrMR_02456_292550A11</t>
  </si>
  <si>
    <t>TrMR_02455_292550A12</t>
  </si>
  <si>
    <t>TrMR_03422_292411A09</t>
  </si>
  <si>
    <t>TrMR_01314_292015A04</t>
  </si>
  <si>
    <t>TrMR_01634_292645A06</t>
  </si>
  <si>
    <t>TrMR_01746_292401A09</t>
  </si>
  <si>
    <t>TrMR_02099_292456A07</t>
  </si>
  <si>
    <t>TrMR_02477_292403A12</t>
  </si>
  <si>
    <t>TrMR_02524_292547A08</t>
  </si>
  <si>
    <t>TrMR_02533_292607A05</t>
  </si>
  <si>
    <t>TrMR_02539_292607A08</t>
  </si>
  <si>
    <t>TrMR_02547_292607A12</t>
  </si>
  <si>
    <t>TrMR_02563_292639A12</t>
  </si>
  <si>
    <t>TrMR_02573_292599A05</t>
  </si>
  <si>
    <t>TrMR_03185_294499A09</t>
  </si>
  <si>
    <t>TrMR_03195_294469A04</t>
  </si>
  <si>
    <t>TrMR_03266_292015A01</t>
  </si>
  <si>
    <t>TrMR_03475_292397A11</t>
  </si>
  <si>
    <t>TrMR_02553_292639A04</t>
  </si>
  <si>
    <t>TrMR_02412_292401A12</t>
  </si>
  <si>
    <t>TrMR_02510_292543A05</t>
  </si>
  <si>
    <t>TrMR_03286_294503A07</t>
  </si>
  <si>
    <t>TrMR_03376_292432A04</t>
  </si>
  <si>
    <t>TrMR_03058_294384A05</t>
  </si>
  <si>
    <t>TrMR_02031_294384A02</t>
  </si>
  <si>
    <t>TrMR_03373_292432A06</t>
  </si>
  <si>
    <t>TrMR_03299_294845A06</t>
  </si>
  <si>
    <t>TrMR_0201_292570A01</t>
  </si>
  <si>
    <t>TrMR_03365_292760A02</t>
  </si>
  <si>
    <t>TrMR_02442_295442A08</t>
  </si>
  <si>
    <t>TrMR_02448_295442A05</t>
  </si>
  <si>
    <t>TrMR_02555_292639A06</t>
  </si>
  <si>
    <t>TrMR_01357_292570A12</t>
  </si>
  <si>
    <t>TrMR_02562_292639A11</t>
  </si>
  <si>
    <t>TrMR_03366_292760A01</t>
  </si>
  <si>
    <t>TrMR_01879_292645A03</t>
  </si>
  <si>
    <t>TrMR_01509_292456A03</t>
  </si>
  <si>
    <t>TrMR_02566_292547A12</t>
  </si>
  <si>
    <t>TrMR_02580_292599A12</t>
  </si>
  <si>
    <t>TrMR_03270_295013A10</t>
  </si>
  <si>
    <t>TrMR_03388_292416A05</t>
  </si>
  <si>
    <t>TrMR_02082_292403A08</t>
  </si>
  <si>
    <t>TrMR_02634_292406A09</t>
  </si>
  <si>
    <t>TrMR_02770_294499A05</t>
  </si>
  <si>
    <t>TrMR_02502_292543A01</t>
  </si>
  <si>
    <t>TrMR_0231_292645A09</t>
  </si>
  <si>
    <t>TrMR_01575_292551A09</t>
  </si>
  <si>
    <t>TrMR_03469_292397A05</t>
  </si>
  <si>
    <t>TrMR_02598_294381A02</t>
  </si>
  <si>
    <t>TrMR_03260_294469A07</t>
  </si>
  <si>
    <t>TrMR_03383_292416A10</t>
  </si>
  <si>
    <t>TrMR_02055_292403A09</t>
  </si>
  <si>
    <t>TrMR_03285_294503A08</t>
  </si>
  <si>
    <t>TrMR_03305_294991A09</t>
  </si>
  <si>
    <t>TrMR_02485_292405A06</t>
  </si>
  <si>
    <t>TrMR_02515_292543A10</t>
  </si>
  <si>
    <t>TrMR_02645_292407A07</t>
  </si>
  <si>
    <t>TrMR_03306_294991A08</t>
  </si>
  <si>
    <t>TrMR_02842_292785A12</t>
  </si>
  <si>
    <t>TrMR_02475_292403A11</t>
  </si>
  <si>
    <t>TrMR_01519_292547A02</t>
  </si>
  <si>
    <t>TrMR_01609_292551A12</t>
  </si>
  <si>
    <t>TrMR_01686_294991A10</t>
  </si>
  <si>
    <t>TrMR_01538_292570A06</t>
  </si>
  <si>
    <t>TrMR_01755_292401A10</t>
  </si>
  <si>
    <t>TrMR_03357_292760A10</t>
  </si>
  <si>
    <t>TrMR_01235_294991A11</t>
  </si>
  <si>
    <t>TrMR_02129_294991A02</t>
  </si>
  <si>
    <t>TrMR_01593_292551A11</t>
  </si>
  <si>
    <t>TrMR_01827_292547A04</t>
  </si>
  <si>
    <t>TrMR_01977_292401A06</t>
  </si>
  <si>
    <t>TrMR_02120_292403A07</t>
  </si>
  <si>
    <t>TrMR_02154_292432A12</t>
  </si>
  <si>
    <t>TrMR_02449_295442A04</t>
  </si>
  <si>
    <t>TrMR_02491_292405A08</t>
  </si>
  <si>
    <t>TrMR_02494_292405A11</t>
  </si>
  <si>
    <t>TrMR_02521_292456A11</t>
  </si>
  <si>
    <t>TrMR_02528_292607A01</t>
  </si>
  <si>
    <t>TrMR_02531_292607A03</t>
  </si>
  <si>
    <t>TrMR_02557_292639A07</t>
  </si>
  <si>
    <t>TrMR_02571_292599A03</t>
  </si>
  <si>
    <t>TrMR_03447_292395A11</t>
  </si>
  <si>
    <t>TrMR_03272_295013A08</t>
  </si>
  <si>
    <t>TrMR_03193_294469A02</t>
  </si>
  <si>
    <t>TrMR_02572_292599A04</t>
  </si>
  <si>
    <t>TrMR_02632_292406A08</t>
  </si>
  <si>
    <t>TrMR_02642_292407A04</t>
  </si>
  <si>
    <t>TrMR_02653_292407A12</t>
  </si>
  <si>
    <t>TrMR_02701_294845A01</t>
  </si>
  <si>
    <t>TrMR_02853_294503A09</t>
  </si>
  <si>
    <t>TrMR_03210_292903A12</t>
  </si>
  <si>
    <t>TrMR_02473_292403A10</t>
  </si>
  <si>
    <t>TrMR_03190_294469A01</t>
  </si>
  <si>
    <t>TrMR_03202_292015A10</t>
  </si>
  <si>
    <t>TrMR_03311_294991A05</t>
  </si>
  <si>
    <t>TrMR_03372_292432A07</t>
  </si>
  <si>
    <t>TrMR_03380_292432A01</t>
  </si>
  <si>
    <t>TrMR_03384_292416A09</t>
  </si>
  <si>
    <t>TrMR_03389_292416A04</t>
  </si>
  <si>
    <t>TrMR_03390_292416A03</t>
  </si>
  <si>
    <t>TrMR_03394_292410A02</t>
  </si>
  <si>
    <t>TrMR_03449_292397A01</t>
  </si>
  <si>
    <t>TrMR_03467_292397A03</t>
  </si>
  <si>
    <t>TrMR_03477_292416A01</t>
  </si>
  <si>
    <t>TrMR_0422_294991A04</t>
  </si>
  <si>
    <t>TrMR_03265_294469A12</t>
  </si>
  <si>
    <t>TrMR_02579_292599A11</t>
  </si>
  <si>
    <t>TrMR_03292_294503A01</t>
  </si>
  <si>
    <t>TrMR_02450_295442A03</t>
  </si>
  <si>
    <t>TrMR_02434_295442A11</t>
  </si>
  <si>
    <t>TrMR_02110_292645A01</t>
  </si>
  <si>
    <t>TrMR_02160_292432A11</t>
  </si>
  <si>
    <t>TrMR_03196_294469A05</t>
  </si>
  <si>
    <t>TrMR_03391_292410A01</t>
  </si>
  <si>
    <t>TrMR_03468_292397A04</t>
  </si>
  <si>
    <t>TrMR_0644_294499A01</t>
  </si>
  <si>
    <t>TrMR_02040_292401A03</t>
  </si>
  <si>
    <t>TrMR_03374_292432A05</t>
  </si>
  <si>
    <t>TrMR_03363_292760A04</t>
  </si>
  <si>
    <t>TrMR_03298_294845A07</t>
  </si>
  <si>
    <t>TrMR_03370_292432A09</t>
  </si>
  <si>
    <t>TrMR_03413_292411A05</t>
  </si>
  <si>
    <t>TrMR_03263_294469A10</t>
  </si>
  <si>
    <t>TrMR_03307_294991A07</t>
  </si>
  <si>
    <t>TrMR_02245_292403A02</t>
  </si>
  <si>
    <t>TrMR_02470_292550A02</t>
  </si>
  <si>
    <t>TrMR_02599_294381A03</t>
  </si>
  <si>
    <t>TrMR_0837_294376A01</t>
  </si>
  <si>
    <t>chr14</t>
  </si>
  <si>
    <t>GB42</t>
  </si>
  <si>
    <t>GB43</t>
  </si>
  <si>
    <t>GB58</t>
  </si>
  <si>
    <t>GB6</t>
  </si>
  <si>
    <t>GB61</t>
  </si>
  <si>
    <t>GB65</t>
  </si>
  <si>
    <t>GB71</t>
  </si>
  <si>
    <t>GB88</t>
  </si>
  <si>
    <t>GB1</t>
  </si>
  <si>
    <t>GB10</t>
  </si>
  <si>
    <t>GB11</t>
  </si>
  <si>
    <t>GB12</t>
  </si>
  <si>
    <t>GB13</t>
  </si>
  <si>
    <t>GB14</t>
  </si>
  <si>
    <t>GB15</t>
  </si>
  <si>
    <t>GB16</t>
  </si>
  <si>
    <t>GB17</t>
  </si>
  <si>
    <t>GB18</t>
  </si>
  <si>
    <t>GB19</t>
  </si>
  <si>
    <t>GB2</t>
  </si>
  <si>
    <t>GB20</t>
  </si>
  <si>
    <t>GB21</t>
  </si>
  <si>
    <t>GB22</t>
  </si>
  <si>
    <t>GB23</t>
  </si>
  <si>
    <t>GB24</t>
  </si>
  <si>
    <t>GB25</t>
  </si>
  <si>
    <t>GB26</t>
  </si>
  <si>
    <t>GB27</t>
  </si>
  <si>
    <t>GB29</t>
  </si>
  <si>
    <t>GB3</t>
  </si>
  <si>
    <t>GB30</t>
  </si>
  <si>
    <t>GB31</t>
  </si>
  <si>
    <t>GB32</t>
  </si>
  <si>
    <t>GB33</t>
  </si>
  <si>
    <t>GB35</t>
  </si>
  <si>
    <t>GB37</t>
  </si>
  <si>
    <t>GB38</t>
  </si>
  <si>
    <t>GB4</t>
  </si>
  <si>
    <t>GB40</t>
  </si>
  <si>
    <t>GB41</t>
  </si>
  <si>
    <t>GB44</t>
  </si>
  <si>
    <t>GB45</t>
  </si>
  <si>
    <t>GB46</t>
  </si>
  <si>
    <t>GB48</t>
  </si>
  <si>
    <t>GB5</t>
  </si>
  <si>
    <t>GB50</t>
  </si>
  <si>
    <t>GB51</t>
  </si>
  <si>
    <t>GB52</t>
  </si>
  <si>
    <t>GB53</t>
  </si>
  <si>
    <t>GB54</t>
  </si>
  <si>
    <t>GB56</t>
  </si>
  <si>
    <t>GB57</t>
  </si>
  <si>
    <t>GB59</t>
  </si>
  <si>
    <t>GB60</t>
  </si>
  <si>
    <t>GB63</t>
  </si>
  <si>
    <t>GB64</t>
  </si>
  <si>
    <t>GB66</t>
  </si>
  <si>
    <t>GB68</t>
  </si>
  <si>
    <t>GB69</t>
  </si>
  <si>
    <t>GB7</t>
  </si>
  <si>
    <t>GB70</t>
  </si>
  <si>
    <t>GB73</t>
  </si>
  <si>
    <t>GB75</t>
  </si>
  <si>
    <t>GB76</t>
  </si>
  <si>
    <t>GB77</t>
  </si>
  <si>
    <t>GB78</t>
  </si>
  <si>
    <t>GB79</t>
  </si>
  <si>
    <t>GB8</t>
  </si>
  <si>
    <t>GB80</t>
  </si>
  <si>
    <t>GB82</t>
  </si>
  <si>
    <t>GB83</t>
  </si>
  <si>
    <t>GB84</t>
  </si>
  <si>
    <t>GB85</t>
  </si>
  <si>
    <t>GB86</t>
  </si>
  <si>
    <t>GB87</t>
  </si>
  <si>
    <t>GB89</t>
  </si>
  <si>
    <t>GB9</t>
  </si>
  <si>
    <t>GB90</t>
  </si>
  <si>
    <t>GB91</t>
  </si>
  <si>
    <t>GB92</t>
  </si>
  <si>
    <t>probe spacing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</si>
</sst>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vertical="center"/>
    </xf>
    <xf numFmtId="1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" fontId="20" fillId="0" borderId="0" xfId="0" applyNumberFormat="1" applyFont="1" applyFill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1" fontId="20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1" fontId="19" fillId="0" borderId="1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0"/>
  <sheetViews>
    <sheetView tabSelected="1" workbookViewId="0">
      <selection activeCell="F29" sqref="F29"/>
    </sheetView>
  </sheetViews>
  <sheetFormatPr defaultRowHeight="14.25" x14ac:dyDescent="0.25"/>
  <cols>
    <col min="1" max="1" width="9.140625" style="4"/>
    <col min="2" max="3" width="11.42578125" style="2" bestFit="1" customWidth="1"/>
    <col min="4" max="4" width="25" style="2" bestFit="1" customWidth="1"/>
    <col min="5" max="5" width="9.28515625" style="2" bestFit="1" customWidth="1"/>
    <col min="6" max="6" width="9.140625" style="2" customWidth="1"/>
    <col min="7" max="12" width="9.28515625" style="2" bestFit="1" customWidth="1"/>
    <col min="13" max="13" width="10.140625" style="2" bestFit="1" customWidth="1"/>
    <col min="14" max="15" width="9.28515625" style="2" bestFit="1" customWidth="1"/>
    <col min="16" max="16384" width="9.140625" style="2"/>
  </cols>
  <sheetData>
    <row r="1" spans="1:15" x14ac:dyDescent="0.25">
      <c r="A1" s="4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433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25">
      <c r="A2" s="4" t="s">
        <v>14</v>
      </c>
      <c r="B2" s="3">
        <v>39813314</v>
      </c>
      <c r="C2" s="3">
        <v>39877131</v>
      </c>
      <c r="D2" s="2" t="s">
        <v>15</v>
      </c>
      <c r="E2" s="2">
        <v>1</v>
      </c>
      <c r="F2" s="3">
        <v>63817</v>
      </c>
      <c r="G2" s="2">
        <v>0</v>
      </c>
      <c r="H2" s="2">
        <v>17</v>
      </c>
      <c r="I2" s="2">
        <f t="shared" ref="I2:I65" si="0">F2/H2</f>
        <v>3753.9411764705883</v>
      </c>
      <c r="J2" s="2">
        <v>-0.49120764700000003</v>
      </c>
      <c r="K2" s="2">
        <v>-1.8023155470000001</v>
      </c>
      <c r="L2" s="2">
        <v>1.8023155470000001</v>
      </c>
      <c r="M2" s="2">
        <v>63817</v>
      </c>
      <c r="N2" s="2">
        <v>0</v>
      </c>
      <c r="O2" s="2">
        <v>0</v>
      </c>
    </row>
    <row r="3" spans="1:15" x14ac:dyDescent="0.25">
      <c r="A3" s="4" t="s">
        <v>14</v>
      </c>
      <c r="B3" s="3">
        <v>90483825</v>
      </c>
      <c r="C3" s="3">
        <v>90786224</v>
      </c>
      <c r="D3" s="2" t="s">
        <v>16</v>
      </c>
      <c r="E3" s="2">
        <v>3</v>
      </c>
      <c r="F3" s="3">
        <v>302399</v>
      </c>
      <c r="G3" s="2">
        <v>2</v>
      </c>
      <c r="H3" s="2">
        <v>10</v>
      </c>
      <c r="I3" s="2">
        <f t="shared" si="0"/>
        <v>30239.9</v>
      </c>
      <c r="J3" s="2">
        <v>0.47808499999999998</v>
      </c>
      <c r="K3" s="2">
        <v>2.2803446510000001</v>
      </c>
      <c r="L3" s="2">
        <v>2.2803446510000001</v>
      </c>
      <c r="M3" s="2">
        <v>284547</v>
      </c>
      <c r="N3" s="2">
        <v>5.9034586754585831E-2</v>
      </c>
      <c r="O3" s="2">
        <v>0</v>
      </c>
    </row>
    <row r="4" spans="1:15" x14ac:dyDescent="0.25">
      <c r="A4" s="4" t="s">
        <v>14</v>
      </c>
      <c r="B4" s="3">
        <v>143659234</v>
      </c>
      <c r="C4" s="3">
        <v>143802262</v>
      </c>
      <c r="D4" s="2" t="s">
        <v>17</v>
      </c>
      <c r="E4" s="2">
        <v>1</v>
      </c>
      <c r="F4" s="3">
        <v>143028</v>
      </c>
      <c r="G4" s="2">
        <v>0</v>
      </c>
      <c r="H4" s="2">
        <v>71</v>
      </c>
      <c r="I4" s="2">
        <f t="shared" si="0"/>
        <v>2014.4788732394366</v>
      </c>
      <c r="J4" s="2">
        <v>-0.44254211300000001</v>
      </c>
      <c r="K4" s="2">
        <v>-1.6425161290000001</v>
      </c>
      <c r="L4" s="2">
        <v>1.6425161290000001</v>
      </c>
      <c r="M4" s="2">
        <v>106131</v>
      </c>
      <c r="N4" s="2">
        <v>0.25797046732108397</v>
      </c>
      <c r="O4" s="2">
        <v>0</v>
      </c>
    </row>
    <row r="5" spans="1:15" x14ac:dyDescent="0.25">
      <c r="A5" s="4" t="s">
        <v>14</v>
      </c>
      <c r="B5" s="3">
        <v>143659234</v>
      </c>
      <c r="C5" s="3">
        <v>143802262</v>
      </c>
      <c r="D5" s="2" t="s">
        <v>18</v>
      </c>
      <c r="E5" s="2">
        <v>1</v>
      </c>
      <c r="F5" s="3">
        <v>143028</v>
      </c>
      <c r="G5" s="2">
        <v>0</v>
      </c>
      <c r="H5" s="2">
        <v>71</v>
      </c>
      <c r="I5" s="2">
        <f t="shared" si="0"/>
        <v>2014.4788732394366</v>
      </c>
      <c r="J5" s="2">
        <v>-0.41329084500000002</v>
      </c>
      <c r="K5" s="2">
        <v>-1.6872438860000001</v>
      </c>
      <c r="L5" s="2">
        <v>1.6872438860000001</v>
      </c>
      <c r="M5" s="2">
        <v>106131</v>
      </c>
      <c r="N5" s="2">
        <v>0.25797046732108397</v>
      </c>
      <c r="O5" s="2">
        <v>0</v>
      </c>
    </row>
    <row r="6" spans="1:15" x14ac:dyDescent="0.25">
      <c r="A6" s="4" t="s">
        <v>14</v>
      </c>
      <c r="B6" s="3">
        <v>143659234</v>
      </c>
      <c r="C6" s="3">
        <v>143802262</v>
      </c>
      <c r="D6" s="2" t="s">
        <v>19</v>
      </c>
      <c r="E6" s="2">
        <v>1</v>
      </c>
      <c r="F6" s="3">
        <v>143028</v>
      </c>
      <c r="G6" s="2">
        <v>0</v>
      </c>
      <c r="H6" s="2">
        <v>71</v>
      </c>
      <c r="I6" s="2">
        <f t="shared" si="0"/>
        <v>2014.4788732394366</v>
      </c>
      <c r="J6" s="2">
        <v>-0.54939845099999995</v>
      </c>
      <c r="K6" s="2">
        <v>-1.5162893200000001</v>
      </c>
      <c r="L6" s="2">
        <v>1.5162893200000001</v>
      </c>
      <c r="M6" s="2">
        <v>106131</v>
      </c>
      <c r="N6" s="2">
        <v>0.25797046732108397</v>
      </c>
      <c r="O6" s="2">
        <v>0</v>
      </c>
    </row>
    <row r="7" spans="1:15" x14ac:dyDescent="0.25">
      <c r="A7" s="4" t="s">
        <v>14</v>
      </c>
      <c r="B7" s="3">
        <v>143812760</v>
      </c>
      <c r="C7" s="3">
        <v>143965029</v>
      </c>
      <c r="D7" s="2" t="s">
        <v>20</v>
      </c>
      <c r="E7" s="2">
        <v>1</v>
      </c>
      <c r="F7" s="3">
        <v>152269</v>
      </c>
      <c r="G7" s="2">
        <v>0</v>
      </c>
      <c r="H7" s="2">
        <v>22</v>
      </c>
      <c r="I7" s="2">
        <f t="shared" si="0"/>
        <v>6921.318181818182</v>
      </c>
      <c r="J7" s="2">
        <v>-0.61921409100000002</v>
      </c>
      <c r="K7" s="2">
        <v>-1.625044336</v>
      </c>
      <c r="L7" s="2">
        <v>1.625044336</v>
      </c>
      <c r="M7" s="2">
        <v>16952</v>
      </c>
      <c r="N7" s="2">
        <v>0.88867070776060786</v>
      </c>
      <c r="O7" s="2">
        <v>0</v>
      </c>
    </row>
    <row r="8" spans="1:15" x14ac:dyDescent="0.25">
      <c r="A8" s="4" t="s">
        <v>14</v>
      </c>
      <c r="B8" s="3">
        <v>143820916</v>
      </c>
      <c r="C8" s="3">
        <v>143965029</v>
      </c>
      <c r="D8" s="2" t="s">
        <v>19</v>
      </c>
      <c r="E8" s="2">
        <v>1</v>
      </c>
      <c r="F8" s="3">
        <v>144113</v>
      </c>
      <c r="G8" s="2">
        <v>0</v>
      </c>
      <c r="H8" s="2">
        <v>18</v>
      </c>
      <c r="I8" s="2">
        <f t="shared" si="0"/>
        <v>8006.2777777777774</v>
      </c>
      <c r="J8" s="2">
        <v>-0.65236388899999997</v>
      </c>
      <c r="K8" s="2">
        <v>-1.8039367129999999</v>
      </c>
      <c r="L8" s="2">
        <v>1.8039367129999999</v>
      </c>
      <c r="M8" s="2">
        <v>8796</v>
      </c>
      <c r="N8" s="2">
        <v>0.93896456253079186</v>
      </c>
      <c r="O8" s="2">
        <v>0</v>
      </c>
    </row>
    <row r="9" spans="1:15" x14ac:dyDescent="0.25">
      <c r="A9" s="4" t="s">
        <v>14</v>
      </c>
      <c r="B9" s="3">
        <v>143820916</v>
      </c>
      <c r="C9" s="3">
        <v>143970711</v>
      </c>
      <c r="D9" s="2" t="s">
        <v>21</v>
      </c>
      <c r="E9" s="2">
        <v>1</v>
      </c>
      <c r="F9" s="3">
        <v>149795</v>
      </c>
      <c r="G9" s="2">
        <v>0</v>
      </c>
      <c r="H9" s="2">
        <v>19</v>
      </c>
      <c r="I9" s="2">
        <f t="shared" si="0"/>
        <v>7883.9473684210525</v>
      </c>
      <c r="J9" s="2">
        <v>-0.31953578900000001</v>
      </c>
      <c r="K9" s="2">
        <v>-1.5383733239999999</v>
      </c>
      <c r="L9" s="2">
        <v>1.5383733239999999</v>
      </c>
      <c r="M9" s="2">
        <v>8796</v>
      </c>
      <c r="N9" s="2">
        <v>0.94127974899028677</v>
      </c>
      <c r="O9" s="2">
        <v>0</v>
      </c>
    </row>
    <row r="10" spans="1:15" x14ac:dyDescent="0.25">
      <c r="A10" s="4" t="s">
        <v>14</v>
      </c>
      <c r="B10" s="3">
        <v>147273385</v>
      </c>
      <c r="C10" s="3">
        <v>147716180</v>
      </c>
      <c r="D10" s="2" t="s">
        <v>22</v>
      </c>
      <c r="E10" s="2">
        <v>1</v>
      </c>
      <c r="F10" s="3">
        <v>442795</v>
      </c>
      <c r="G10" s="2">
        <v>0</v>
      </c>
      <c r="H10" s="2">
        <v>22</v>
      </c>
      <c r="I10" s="2">
        <f t="shared" si="0"/>
        <v>20127.045454545456</v>
      </c>
      <c r="J10" s="2">
        <v>-0.569671818</v>
      </c>
      <c r="K10" s="2">
        <v>-2.5809621859999998</v>
      </c>
      <c r="L10" s="2">
        <v>2.5809621859999998</v>
      </c>
      <c r="M10" s="2">
        <v>2044</v>
      </c>
      <c r="N10" s="2">
        <v>0.99538386838153092</v>
      </c>
      <c r="O10" s="2">
        <v>0</v>
      </c>
    </row>
    <row r="11" spans="1:15" x14ac:dyDescent="0.25">
      <c r="A11" s="4" t="s">
        <v>14</v>
      </c>
      <c r="B11" s="3">
        <v>147291144</v>
      </c>
      <c r="C11" s="3">
        <v>147656086</v>
      </c>
      <c r="D11" s="2" t="s">
        <v>23</v>
      </c>
      <c r="E11" s="2">
        <v>1</v>
      </c>
      <c r="F11" s="3">
        <v>364942</v>
      </c>
      <c r="G11" s="2">
        <v>0</v>
      </c>
      <c r="H11" s="2">
        <v>11</v>
      </c>
      <c r="I11" s="2">
        <f t="shared" si="0"/>
        <v>33176.545454545456</v>
      </c>
      <c r="J11" s="2">
        <v>-0.63201090900000001</v>
      </c>
      <c r="K11" s="2">
        <v>-2.7606274979999998</v>
      </c>
      <c r="L11" s="2">
        <v>2.7606274979999998</v>
      </c>
      <c r="M11" s="2">
        <v>2044</v>
      </c>
      <c r="N11" s="2">
        <v>0.99439910999556091</v>
      </c>
      <c r="O11" s="2">
        <v>0</v>
      </c>
    </row>
    <row r="12" spans="1:15" x14ac:dyDescent="0.25">
      <c r="A12" s="4" t="s">
        <v>14</v>
      </c>
      <c r="B12" s="3">
        <v>147296355</v>
      </c>
      <c r="C12" s="3">
        <v>147528458</v>
      </c>
      <c r="D12" s="2" t="s">
        <v>24</v>
      </c>
      <c r="E12" s="2">
        <v>1</v>
      </c>
      <c r="F12" s="3">
        <v>232103</v>
      </c>
      <c r="G12" s="2">
        <v>0</v>
      </c>
      <c r="H12" s="2">
        <v>12</v>
      </c>
      <c r="I12" s="2">
        <f t="shared" si="0"/>
        <v>19341.916666666668</v>
      </c>
      <c r="J12" s="2">
        <v>-0.55773833299999998</v>
      </c>
      <c r="K12" s="2">
        <v>-2.2517591480000001</v>
      </c>
      <c r="L12" s="2">
        <v>2.2517591480000001</v>
      </c>
      <c r="M12" s="2">
        <v>2044</v>
      </c>
      <c r="N12" s="2">
        <v>0.99119356492591648</v>
      </c>
      <c r="O12" s="2">
        <v>19</v>
      </c>
    </row>
    <row r="13" spans="1:15" x14ac:dyDescent="0.25">
      <c r="A13" s="4" t="s">
        <v>14</v>
      </c>
      <c r="B13" s="3">
        <v>147781430</v>
      </c>
      <c r="C13" s="3">
        <v>147965026</v>
      </c>
      <c r="D13" s="2" t="s">
        <v>25</v>
      </c>
      <c r="E13" s="2">
        <v>3</v>
      </c>
      <c r="F13" s="3">
        <v>183596</v>
      </c>
      <c r="G13" s="2">
        <v>2</v>
      </c>
      <c r="H13" s="2">
        <v>10</v>
      </c>
      <c r="I13" s="2">
        <f t="shared" si="0"/>
        <v>18359.599999999999</v>
      </c>
      <c r="J13" s="2">
        <v>0.611398</v>
      </c>
      <c r="K13" s="2">
        <v>1.93081418</v>
      </c>
      <c r="L13" s="2">
        <v>1.93081418</v>
      </c>
      <c r="M13" s="2">
        <v>0</v>
      </c>
      <c r="N13" s="2">
        <v>1</v>
      </c>
      <c r="O13" s="2">
        <v>0</v>
      </c>
    </row>
    <row r="14" spans="1:15" x14ac:dyDescent="0.25">
      <c r="A14" s="4" t="s">
        <v>14</v>
      </c>
      <c r="B14" s="3">
        <v>147310657</v>
      </c>
      <c r="C14" s="3">
        <v>147716180</v>
      </c>
      <c r="D14" s="2" t="s">
        <v>26</v>
      </c>
      <c r="E14" s="2">
        <v>1</v>
      </c>
      <c r="F14" s="3">
        <v>405523</v>
      </c>
      <c r="G14" s="2">
        <v>0</v>
      </c>
      <c r="H14" s="2">
        <v>20</v>
      </c>
      <c r="I14" s="2">
        <f t="shared" si="0"/>
        <v>20276.150000000001</v>
      </c>
      <c r="J14" s="2">
        <v>-0.57438650000000002</v>
      </c>
      <c r="K14" s="2">
        <v>-2.2948722049999999</v>
      </c>
      <c r="L14" s="2">
        <v>2.2948722049999999</v>
      </c>
      <c r="M14" s="2">
        <v>1990</v>
      </c>
      <c r="N14" s="2">
        <v>0.99509275676102216</v>
      </c>
      <c r="O14" s="2">
        <v>0</v>
      </c>
    </row>
    <row r="15" spans="1:15" x14ac:dyDescent="0.25">
      <c r="A15" s="4" t="s">
        <v>14</v>
      </c>
      <c r="B15" s="3">
        <v>179478117</v>
      </c>
      <c r="C15" s="3">
        <v>179787298</v>
      </c>
      <c r="D15" s="2" t="s">
        <v>27</v>
      </c>
      <c r="E15" s="2">
        <v>1</v>
      </c>
      <c r="F15" s="3">
        <v>309181</v>
      </c>
      <c r="G15" s="2">
        <v>0</v>
      </c>
      <c r="H15" s="2">
        <v>10</v>
      </c>
      <c r="I15" s="2">
        <f t="shared" si="0"/>
        <v>30918.1</v>
      </c>
      <c r="J15" s="2">
        <v>-0.54115199999999997</v>
      </c>
      <c r="K15" s="2">
        <v>-2.0087112729999999</v>
      </c>
      <c r="L15" s="2">
        <v>2.0087112729999999</v>
      </c>
      <c r="M15" s="2">
        <v>309181</v>
      </c>
      <c r="N15" s="2">
        <v>0</v>
      </c>
      <c r="O15" s="2">
        <v>0</v>
      </c>
    </row>
    <row r="16" spans="1:15" x14ac:dyDescent="0.25">
      <c r="A16" s="5" t="s">
        <v>14</v>
      </c>
      <c r="B16" s="6">
        <v>743498</v>
      </c>
      <c r="C16" s="6">
        <v>5334310</v>
      </c>
      <c r="D16" s="2">
        <v>3332</v>
      </c>
      <c r="F16" s="6">
        <v>4590812</v>
      </c>
      <c r="G16" s="2">
        <v>0</v>
      </c>
      <c r="H16" s="2">
        <v>50</v>
      </c>
      <c r="I16" s="2">
        <f t="shared" si="0"/>
        <v>91816.24</v>
      </c>
      <c r="L16" s="2">
        <v>2.9990000000000001</v>
      </c>
      <c r="O16" s="2">
        <v>0</v>
      </c>
    </row>
    <row r="17" spans="1:15" x14ac:dyDescent="0.25">
      <c r="A17" s="4" t="s">
        <v>14</v>
      </c>
      <c r="B17" s="3">
        <v>246754090</v>
      </c>
      <c r="C17" s="3">
        <v>246861176</v>
      </c>
      <c r="D17" s="2" t="s">
        <v>28</v>
      </c>
      <c r="E17" s="2">
        <v>1</v>
      </c>
      <c r="F17" s="3">
        <v>107086</v>
      </c>
      <c r="G17" s="2">
        <v>0</v>
      </c>
      <c r="H17" s="2">
        <v>83</v>
      </c>
      <c r="I17" s="2">
        <f t="shared" si="0"/>
        <v>1290.1927710843374</v>
      </c>
      <c r="J17" s="2">
        <v>-0.54516481900000002</v>
      </c>
      <c r="K17" s="2">
        <v>-2.3055769169999998</v>
      </c>
      <c r="L17" s="2">
        <v>2.3055769169999998</v>
      </c>
      <c r="M17" s="2">
        <v>47476</v>
      </c>
      <c r="N17" s="2">
        <v>0.55665539846478529</v>
      </c>
      <c r="O17" s="2">
        <v>0</v>
      </c>
    </row>
    <row r="18" spans="1:15" x14ac:dyDescent="0.25">
      <c r="A18" s="4" t="s">
        <v>14</v>
      </c>
      <c r="B18" s="3">
        <v>246754120</v>
      </c>
      <c r="C18" s="3">
        <v>246861176</v>
      </c>
      <c r="D18" s="2" t="s">
        <v>29</v>
      </c>
      <c r="E18" s="2">
        <v>1</v>
      </c>
      <c r="F18" s="3">
        <v>107056</v>
      </c>
      <c r="G18" s="2">
        <v>0</v>
      </c>
      <c r="H18" s="2">
        <v>82</v>
      </c>
      <c r="I18" s="2">
        <f t="shared" si="0"/>
        <v>1305.560975609756</v>
      </c>
      <c r="J18" s="2">
        <v>-0.53507292699999998</v>
      </c>
      <c r="K18" s="2">
        <v>-1.8092873389999999</v>
      </c>
      <c r="L18" s="2">
        <v>1.8092873389999999</v>
      </c>
      <c r="M18" s="2">
        <v>47446</v>
      </c>
      <c r="N18" s="2">
        <v>0.55681138843222244</v>
      </c>
      <c r="O18" s="2">
        <v>0</v>
      </c>
    </row>
    <row r="19" spans="1:15" x14ac:dyDescent="0.25">
      <c r="A19" s="4" t="s">
        <v>14</v>
      </c>
      <c r="B19" s="3">
        <v>246754120</v>
      </c>
      <c r="C19" s="3">
        <v>246881972</v>
      </c>
      <c r="D19" s="2" t="s">
        <v>30</v>
      </c>
      <c r="E19" s="2">
        <v>1</v>
      </c>
      <c r="F19" s="3">
        <v>127852</v>
      </c>
      <c r="G19" s="2">
        <v>0</v>
      </c>
      <c r="H19" s="2">
        <v>85</v>
      </c>
      <c r="I19" s="2">
        <f t="shared" si="0"/>
        <v>1504.1411764705883</v>
      </c>
      <c r="J19" s="2">
        <v>-0.47885105900000002</v>
      </c>
      <c r="K19" s="2">
        <v>-2.1413142289999998</v>
      </c>
      <c r="L19" s="2">
        <v>2.1413142289999998</v>
      </c>
      <c r="M19" s="2">
        <v>48450</v>
      </c>
      <c r="N19" s="2">
        <v>0.6210462096799424</v>
      </c>
      <c r="O19" s="2">
        <v>0</v>
      </c>
    </row>
    <row r="20" spans="1:15" x14ac:dyDescent="0.25">
      <c r="A20" s="4" t="s">
        <v>14</v>
      </c>
      <c r="B20" s="3">
        <v>246754120</v>
      </c>
      <c r="C20" s="3">
        <v>246881972</v>
      </c>
      <c r="D20" s="2" t="s">
        <v>31</v>
      </c>
      <c r="E20" s="2">
        <v>1</v>
      </c>
      <c r="F20" s="3">
        <v>127852</v>
      </c>
      <c r="G20" s="2">
        <v>0</v>
      </c>
      <c r="H20" s="2">
        <v>85</v>
      </c>
      <c r="I20" s="2">
        <f t="shared" si="0"/>
        <v>1504.1411764705883</v>
      </c>
      <c r="J20" s="2">
        <v>-0.528566706</v>
      </c>
      <c r="K20" s="2">
        <v>-2.146349823</v>
      </c>
      <c r="L20" s="2">
        <v>2.146349823</v>
      </c>
      <c r="M20" s="2">
        <v>48450</v>
      </c>
      <c r="N20" s="2">
        <v>0.6210462096799424</v>
      </c>
      <c r="O20" s="2">
        <v>0</v>
      </c>
    </row>
    <row r="21" spans="1:15" x14ac:dyDescent="0.25">
      <c r="A21" s="4" t="s">
        <v>14</v>
      </c>
      <c r="B21" s="3">
        <v>246755192</v>
      </c>
      <c r="C21" s="3">
        <v>246861176</v>
      </c>
      <c r="D21" s="2" t="s">
        <v>32</v>
      </c>
      <c r="E21" s="2">
        <v>1</v>
      </c>
      <c r="F21" s="3">
        <v>105984</v>
      </c>
      <c r="G21" s="2">
        <v>0</v>
      </c>
      <c r="H21" s="2">
        <v>80</v>
      </c>
      <c r="I21" s="2">
        <f t="shared" si="0"/>
        <v>1324.8</v>
      </c>
      <c r="J21" s="2">
        <v>-0.41637162500000002</v>
      </c>
      <c r="K21" s="2">
        <v>-2.3098164269999999</v>
      </c>
      <c r="L21" s="2">
        <v>2.3098164269999999</v>
      </c>
      <c r="M21" s="2">
        <v>46374</v>
      </c>
      <c r="N21" s="2">
        <v>0.56244338768115942</v>
      </c>
      <c r="O21" s="2">
        <v>0</v>
      </c>
    </row>
    <row r="22" spans="1:15" x14ac:dyDescent="0.25">
      <c r="A22" s="4" t="s">
        <v>14</v>
      </c>
      <c r="B22" s="3">
        <v>246776970</v>
      </c>
      <c r="C22" s="3">
        <v>246857981</v>
      </c>
      <c r="D22" s="2" t="s">
        <v>33</v>
      </c>
      <c r="E22" s="2">
        <v>1</v>
      </c>
      <c r="F22" s="3">
        <v>81011</v>
      </c>
      <c r="G22" s="2">
        <v>0</v>
      </c>
      <c r="H22" s="2">
        <v>73</v>
      </c>
      <c r="I22" s="2">
        <f t="shared" si="0"/>
        <v>1109.7397260273972</v>
      </c>
      <c r="J22" s="2">
        <v>-0.747328082</v>
      </c>
      <c r="K22" s="2">
        <v>-1.909822194</v>
      </c>
      <c r="L22" s="2">
        <v>1.909822194</v>
      </c>
      <c r="M22" s="2">
        <v>39650</v>
      </c>
      <c r="N22" s="2">
        <v>0.51056029428102356</v>
      </c>
      <c r="O22" s="2">
        <v>0</v>
      </c>
    </row>
    <row r="23" spans="1:15" x14ac:dyDescent="0.25">
      <c r="A23" s="4" t="s">
        <v>14</v>
      </c>
      <c r="B23" s="3">
        <v>246776970</v>
      </c>
      <c r="C23" s="3">
        <v>246858538</v>
      </c>
      <c r="D23" s="2" t="s">
        <v>34</v>
      </c>
      <c r="E23" s="2">
        <v>1</v>
      </c>
      <c r="F23" s="3">
        <v>81568</v>
      </c>
      <c r="G23" s="2">
        <v>0</v>
      </c>
      <c r="H23" s="2">
        <v>75</v>
      </c>
      <c r="I23" s="2">
        <f t="shared" si="0"/>
        <v>1087.5733333333333</v>
      </c>
      <c r="J23" s="2">
        <v>-0.66527026700000003</v>
      </c>
      <c r="K23" s="2">
        <v>-1.6114142549999999</v>
      </c>
      <c r="L23" s="2">
        <v>1.6114142549999999</v>
      </c>
      <c r="M23" s="2">
        <v>40207</v>
      </c>
      <c r="N23" s="2">
        <v>0.50707385249117298</v>
      </c>
      <c r="O23" s="2">
        <v>0</v>
      </c>
    </row>
    <row r="24" spans="1:15" x14ac:dyDescent="0.25">
      <c r="A24" s="4" t="s">
        <v>14</v>
      </c>
      <c r="B24" s="3">
        <v>246776970</v>
      </c>
      <c r="C24" s="3">
        <v>246861176</v>
      </c>
      <c r="D24" s="2" t="s">
        <v>35</v>
      </c>
      <c r="E24" s="2">
        <v>1</v>
      </c>
      <c r="F24" s="3">
        <v>84206</v>
      </c>
      <c r="G24" s="2">
        <v>0</v>
      </c>
      <c r="H24" s="2">
        <v>79</v>
      </c>
      <c r="I24" s="2">
        <f t="shared" si="0"/>
        <v>1065.8987341772151</v>
      </c>
      <c r="J24" s="2">
        <v>-0.50955240499999999</v>
      </c>
      <c r="K24" s="2">
        <v>-2.0307769019999999</v>
      </c>
      <c r="L24" s="2">
        <v>2.0307769019999999</v>
      </c>
      <c r="M24" s="2">
        <v>42845</v>
      </c>
      <c r="N24" s="2">
        <v>0.4911882763698549</v>
      </c>
      <c r="O24" s="2">
        <v>0</v>
      </c>
    </row>
    <row r="25" spans="1:15" x14ac:dyDescent="0.25">
      <c r="A25" s="4" t="s">
        <v>14</v>
      </c>
      <c r="B25" s="3">
        <v>246776970</v>
      </c>
      <c r="C25" s="3">
        <v>246861176</v>
      </c>
      <c r="D25" s="2" t="s">
        <v>36</v>
      </c>
      <c r="E25" s="2">
        <v>1</v>
      </c>
      <c r="F25" s="3">
        <v>84206</v>
      </c>
      <c r="G25" s="2">
        <v>0</v>
      </c>
      <c r="H25" s="2">
        <v>79</v>
      </c>
      <c r="I25" s="2">
        <f t="shared" si="0"/>
        <v>1065.8987341772151</v>
      </c>
      <c r="J25" s="2">
        <v>-0.58133341800000005</v>
      </c>
      <c r="K25" s="2">
        <v>-2.059401979</v>
      </c>
      <c r="L25" s="2">
        <v>2.059401979</v>
      </c>
      <c r="M25" s="2">
        <v>42845</v>
      </c>
      <c r="N25" s="2">
        <v>0.4911882763698549</v>
      </c>
      <c r="O25" s="2">
        <v>0</v>
      </c>
    </row>
    <row r="26" spans="1:15" x14ac:dyDescent="0.25">
      <c r="A26" s="4" t="s">
        <v>14</v>
      </c>
      <c r="B26" s="3">
        <v>246776970</v>
      </c>
      <c r="C26" s="3">
        <v>246861251</v>
      </c>
      <c r="D26" s="2" t="s">
        <v>37</v>
      </c>
      <c r="E26" s="2">
        <v>1</v>
      </c>
      <c r="F26" s="3">
        <v>84281</v>
      </c>
      <c r="G26" s="2">
        <v>0</v>
      </c>
      <c r="H26" s="2">
        <v>80</v>
      </c>
      <c r="I26" s="2">
        <f t="shared" si="0"/>
        <v>1053.5125</v>
      </c>
      <c r="J26" s="2">
        <v>-0.70492112500000004</v>
      </c>
      <c r="K26" s="2">
        <v>-2.5389189060000001</v>
      </c>
      <c r="L26" s="2">
        <v>2.5389189060000001</v>
      </c>
      <c r="M26" s="2">
        <v>42920</v>
      </c>
      <c r="N26" s="2">
        <v>0.49075117760823911</v>
      </c>
      <c r="O26" s="2">
        <v>0</v>
      </c>
    </row>
    <row r="27" spans="1:15" x14ac:dyDescent="0.25">
      <c r="A27" s="4" t="s">
        <v>14</v>
      </c>
      <c r="B27" s="3">
        <v>246776970</v>
      </c>
      <c r="C27" s="3">
        <v>246861620</v>
      </c>
      <c r="D27" s="2" t="s">
        <v>38</v>
      </c>
      <c r="E27" s="2">
        <v>1</v>
      </c>
      <c r="F27" s="3">
        <v>84650</v>
      </c>
      <c r="G27" s="2">
        <v>0</v>
      </c>
      <c r="H27" s="2">
        <v>81</v>
      </c>
      <c r="I27" s="2">
        <f t="shared" si="0"/>
        <v>1045.0617283950617</v>
      </c>
      <c r="J27" s="2">
        <v>-2.5510867899999998</v>
      </c>
      <c r="K27" s="2">
        <v>-7.0193744200000001</v>
      </c>
      <c r="L27" s="2">
        <v>7.0193744200000001</v>
      </c>
      <c r="M27" s="2">
        <v>43289</v>
      </c>
      <c r="N27" s="2">
        <v>0.48861193148257531</v>
      </c>
      <c r="O27" s="2">
        <v>0</v>
      </c>
    </row>
    <row r="28" spans="1:15" x14ac:dyDescent="0.25">
      <c r="A28" s="4" t="s">
        <v>14</v>
      </c>
      <c r="B28" s="3">
        <v>246776970</v>
      </c>
      <c r="C28" s="3">
        <v>246861620</v>
      </c>
      <c r="D28" s="2" t="s">
        <v>39</v>
      </c>
      <c r="E28" s="2">
        <v>1</v>
      </c>
      <c r="F28" s="3">
        <v>84650</v>
      </c>
      <c r="G28" s="2">
        <v>0</v>
      </c>
      <c r="H28" s="2">
        <v>81</v>
      </c>
      <c r="I28" s="2">
        <f t="shared" si="0"/>
        <v>1045.0617283950617</v>
      </c>
      <c r="J28" s="2">
        <v>-1.439974568</v>
      </c>
      <c r="K28" s="2">
        <v>-5.2013178269999996</v>
      </c>
      <c r="L28" s="2">
        <v>5.2013178269999996</v>
      </c>
      <c r="M28" s="2">
        <v>43289</v>
      </c>
      <c r="N28" s="2">
        <v>0.48861193148257531</v>
      </c>
      <c r="O28" s="2">
        <v>0</v>
      </c>
    </row>
    <row r="29" spans="1:15" x14ac:dyDescent="0.25">
      <c r="A29" s="4" t="s">
        <v>14</v>
      </c>
      <c r="B29" s="3">
        <v>246776970</v>
      </c>
      <c r="C29" s="3">
        <v>246861620</v>
      </c>
      <c r="D29" s="2" t="s">
        <v>40</v>
      </c>
      <c r="E29" s="2">
        <v>1</v>
      </c>
      <c r="F29" s="3">
        <v>84650</v>
      </c>
      <c r="G29" s="2">
        <v>0</v>
      </c>
      <c r="H29" s="2">
        <v>81</v>
      </c>
      <c r="I29" s="2">
        <f t="shared" si="0"/>
        <v>1045.0617283950617</v>
      </c>
      <c r="J29" s="2">
        <v>-0.62445592599999999</v>
      </c>
      <c r="K29" s="2">
        <v>-2.3535812919999999</v>
      </c>
      <c r="L29" s="2">
        <v>2.3535812919999999</v>
      </c>
      <c r="M29" s="2">
        <v>43289</v>
      </c>
      <c r="N29" s="2">
        <v>0.48861193148257531</v>
      </c>
      <c r="O29" s="2">
        <v>0</v>
      </c>
    </row>
    <row r="30" spans="1:15" x14ac:dyDescent="0.25">
      <c r="A30" s="4" t="s">
        <v>14</v>
      </c>
      <c r="B30" s="3">
        <v>246776970</v>
      </c>
      <c r="C30" s="3">
        <v>246861620</v>
      </c>
      <c r="D30" s="2" t="s">
        <v>41</v>
      </c>
      <c r="E30" s="2">
        <v>1</v>
      </c>
      <c r="F30" s="3">
        <v>84650</v>
      </c>
      <c r="G30" s="2">
        <v>0</v>
      </c>
      <c r="H30" s="2">
        <v>81</v>
      </c>
      <c r="I30" s="2">
        <f t="shared" si="0"/>
        <v>1045.0617283950617</v>
      </c>
      <c r="J30" s="2">
        <v>-0.71383642000000003</v>
      </c>
      <c r="K30" s="2">
        <v>-2.6845091129999998</v>
      </c>
      <c r="L30" s="2">
        <v>2.6845091129999998</v>
      </c>
      <c r="M30" s="2">
        <v>43289</v>
      </c>
      <c r="N30" s="2">
        <v>0.48861193148257531</v>
      </c>
      <c r="O30" s="2">
        <v>0</v>
      </c>
    </row>
    <row r="31" spans="1:15" x14ac:dyDescent="0.25">
      <c r="A31" s="4" t="s">
        <v>14</v>
      </c>
      <c r="B31" s="3">
        <v>246776970</v>
      </c>
      <c r="C31" s="3">
        <v>246861620</v>
      </c>
      <c r="D31" s="2" t="s">
        <v>42</v>
      </c>
      <c r="E31" s="2">
        <v>1</v>
      </c>
      <c r="F31" s="3">
        <v>84650</v>
      </c>
      <c r="G31" s="2">
        <v>0</v>
      </c>
      <c r="H31" s="2">
        <v>81</v>
      </c>
      <c r="I31" s="2">
        <f t="shared" si="0"/>
        <v>1045.0617283950617</v>
      </c>
      <c r="J31" s="2">
        <v>-0.73262259299999999</v>
      </c>
      <c r="K31" s="2">
        <v>-3.4796018389999999</v>
      </c>
      <c r="L31" s="2">
        <v>3.4796018389999999</v>
      </c>
      <c r="M31" s="2">
        <v>43289</v>
      </c>
      <c r="N31" s="2">
        <v>0.48861193148257531</v>
      </c>
      <c r="O31" s="2">
        <v>0</v>
      </c>
    </row>
    <row r="32" spans="1:15" x14ac:dyDescent="0.25">
      <c r="A32" s="4" t="s">
        <v>14</v>
      </c>
      <c r="B32" s="3">
        <v>246776970</v>
      </c>
      <c r="C32" s="3">
        <v>246861620</v>
      </c>
      <c r="D32" s="2" t="s">
        <v>43</v>
      </c>
      <c r="E32" s="2">
        <v>1</v>
      </c>
      <c r="F32" s="3">
        <v>84650</v>
      </c>
      <c r="G32" s="2">
        <v>0</v>
      </c>
      <c r="H32" s="2">
        <v>81</v>
      </c>
      <c r="I32" s="2">
        <f t="shared" si="0"/>
        <v>1045.0617283950617</v>
      </c>
      <c r="J32" s="2">
        <v>-0.77686740700000001</v>
      </c>
      <c r="K32" s="2">
        <v>-2.6904067129999998</v>
      </c>
      <c r="L32" s="2">
        <v>2.6904067129999998</v>
      </c>
      <c r="M32" s="2">
        <v>43289</v>
      </c>
      <c r="N32" s="2">
        <v>0.48861193148257531</v>
      </c>
      <c r="O32" s="2">
        <v>0</v>
      </c>
    </row>
    <row r="33" spans="1:15" x14ac:dyDescent="0.25">
      <c r="A33" s="4" t="s">
        <v>14</v>
      </c>
      <c r="B33" s="3">
        <v>246776970</v>
      </c>
      <c r="C33" s="3">
        <v>246861620</v>
      </c>
      <c r="D33" s="2" t="s">
        <v>44</v>
      </c>
      <c r="E33" s="2">
        <v>1</v>
      </c>
      <c r="F33" s="3">
        <v>84650</v>
      </c>
      <c r="G33" s="2">
        <v>0</v>
      </c>
      <c r="H33" s="2">
        <v>81</v>
      </c>
      <c r="I33" s="2">
        <f t="shared" si="0"/>
        <v>1045.0617283950617</v>
      </c>
      <c r="J33" s="2">
        <v>-0.72133456799999995</v>
      </c>
      <c r="K33" s="2">
        <v>-2.9126329530000001</v>
      </c>
      <c r="L33" s="2">
        <v>2.9126329530000001</v>
      </c>
      <c r="M33" s="2">
        <v>43289</v>
      </c>
      <c r="N33" s="2">
        <v>0.48861193148257531</v>
      </c>
      <c r="O33" s="2">
        <v>0</v>
      </c>
    </row>
    <row r="34" spans="1:15" x14ac:dyDescent="0.25">
      <c r="A34" s="4" t="s">
        <v>14</v>
      </c>
      <c r="B34" s="3">
        <v>246776970</v>
      </c>
      <c r="C34" s="3">
        <v>246861620</v>
      </c>
      <c r="D34" s="2" t="s">
        <v>45</v>
      </c>
      <c r="E34" s="2">
        <v>1</v>
      </c>
      <c r="F34" s="3">
        <v>84650</v>
      </c>
      <c r="G34" s="2">
        <v>0</v>
      </c>
      <c r="H34" s="2">
        <v>81</v>
      </c>
      <c r="I34" s="2">
        <f t="shared" si="0"/>
        <v>1045.0617283950617</v>
      </c>
      <c r="J34" s="2">
        <v>-0.61204851900000001</v>
      </c>
      <c r="K34" s="2">
        <v>-1.830028483</v>
      </c>
      <c r="L34" s="2">
        <v>1.830028483</v>
      </c>
      <c r="M34" s="2">
        <v>43289</v>
      </c>
      <c r="N34" s="2">
        <v>0.48861193148257531</v>
      </c>
      <c r="O34" s="2">
        <v>0</v>
      </c>
    </row>
    <row r="35" spans="1:15" x14ac:dyDescent="0.25">
      <c r="A35" s="4" t="s">
        <v>14</v>
      </c>
      <c r="B35" s="3">
        <v>246776970</v>
      </c>
      <c r="C35" s="3">
        <v>246861620</v>
      </c>
      <c r="D35" s="2" t="s">
        <v>46</v>
      </c>
      <c r="E35" s="2">
        <v>1</v>
      </c>
      <c r="F35" s="3">
        <v>84650</v>
      </c>
      <c r="G35" s="2">
        <v>0</v>
      </c>
      <c r="H35" s="2">
        <v>81</v>
      </c>
      <c r="I35" s="2">
        <f t="shared" si="0"/>
        <v>1045.0617283950617</v>
      </c>
      <c r="J35" s="2">
        <v>-0.62493135799999999</v>
      </c>
      <c r="K35" s="2">
        <v>-3.1988136479999998</v>
      </c>
      <c r="L35" s="2">
        <v>3.1988136479999998</v>
      </c>
      <c r="M35" s="2">
        <v>43289</v>
      </c>
      <c r="N35" s="2">
        <v>0.48861193148257531</v>
      </c>
      <c r="O35" s="2">
        <v>0</v>
      </c>
    </row>
    <row r="36" spans="1:15" x14ac:dyDescent="0.25">
      <c r="A36" s="4" t="s">
        <v>14</v>
      </c>
      <c r="B36" s="3">
        <v>246776970</v>
      </c>
      <c r="C36" s="3">
        <v>246881972</v>
      </c>
      <c r="D36" s="2" t="s">
        <v>47</v>
      </c>
      <c r="E36" s="2">
        <v>1</v>
      </c>
      <c r="F36" s="3">
        <v>105002</v>
      </c>
      <c r="G36" s="2">
        <v>0</v>
      </c>
      <c r="H36" s="2">
        <v>82</v>
      </c>
      <c r="I36" s="2">
        <f t="shared" si="0"/>
        <v>1280.5121951219512</v>
      </c>
      <c r="J36" s="2">
        <v>-0.74987317099999995</v>
      </c>
      <c r="K36" s="2">
        <v>-2.9228958629999999</v>
      </c>
      <c r="L36" s="2">
        <v>2.9228958629999999</v>
      </c>
      <c r="M36" s="2">
        <v>43849</v>
      </c>
      <c r="N36" s="2">
        <v>0.58239843050608564</v>
      </c>
      <c r="O36" s="2">
        <v>0</v>
      </c>
    </row>
    <row r="37" spans="1:15" x14ac:dyDescent="0.25">
      <c r="A37" s="4" t="s">
        <v>14</v>
      </c>
      <c r="B37" s="3">
        <v>246798350</v>
      </c>
      <c r="C37" s="3">
        <v>246861083</v>
      </c>
      <c r="D37" s="2" t="s">
        <v>48</v>
      </c>
      <c r="E37" s="2">
        <v>1</v>
      </c>
      <c r="F37" s="3">
        <v>62733</v>
      </c>
      <c r="G37" s="2">
        <v>0</v>
      </c>
      <c r="H37" s="2">
        <v>77</v>
      </c>
      <c r="I37" s="2">
        <f t="shared" si="0"/>
        <v>814.71428571428567</v>
      </c>
      <c r="J37" s="2">
        <v>-0.53767844200000003</v>
      </c>
      <c r="K37" s="2">
        <v>-1.5636317420000001</v>
      </c>
      <c r="L37" s="2">
        <v>1.5636317420000001</v>
      </c>
      <c r="M37" s="2">
        <v>42752</v>
      </c>
      <c r="N37" s="2">
        <v>0.31850859993942582</v>
      </c>
      <c r="O37" s="2">
        <v>0</v>
      </c>
    </row>
    <row r="38" spans="1:15" x14ac:dyDescent="0.25">
      <c r="A38" s="4" t="s">
        <v>14</v>
      </c>
      <c r="B38" s="3">
        <v>246798350</v>
      </c>
      <c r="C38" s="3">
        <v>246861176</v>
      </c>
      <c r="D38" s="2" t="s">
        <v>49</v>
      </c>
      <c r="E38" s="2">
        <v>1</v>
      </c>
      <c r="F38" s="3">
        <v>62826</v>
      </c>
      <c r="G38" s="2">
        <v>0</v>
      </c>
      <c r="H38" s="2">
        <v>78</v>
      </c>
      <c r="I38" s="2">
        <f t="shared" si="0"/>
        <v>805.46153846153845</v>
      </c>
      <c r="J38" s="2">
        <v>-0.56297961500000004</v>
      </c>
      <c r="K38" s="2">
        <v>-1.720284784</v>
      </c>
      <c r="L38" s="2">
        <v>1.720284784</v>
      </c>
      <c r="M38" s="2">
        <v>42845</v>
      </c>
      <c r="N38" s="2">
        <v>0.31803711839047527</v>
      </c>
      <c r="O38" s="2">
        <v>0</v>
      </c>
    </row>
    <row r="39" spans="1:15" x14ac:dyDescent="0.25">
      <c r="A39" s="4" t="s">
        <v>14</v>
      </c>
      <c r="B39" s="3">
        <v>246798350</v>
      </c>
      <c r="C39" s="3">
        <v>246861176</v>
      </c>
      <c r="D39" s="2" t="s">
        <v>50</v>
      </c>
      <c r="E39" s="2">
        <v>1</v>
      </c>
      <c r="F39" s="3">
        <v>62826</v>
      </c>
      <c r="G39" s="2">
        <v>0</v>
      </c>
      <c r="H39" s="2">
        <v>78</v>
      </c>
      <c r="I39" s="2">
        <f t="shared" si="0"/>
        <v>805.46153846153845</v>
      </c>
      <c r="J39" s="2">
        <v>-0.96487923099999995</v>
      </c>
      <c r="K39" s="2">
        <v>-3.464630466</v>
      </c>
      <c r="L39" s="2">
        <v>3.464630466</v>
      </c>
      <c r="M39" s="2">
        <v>42845</v>
      </c>
      <c r="N39" s="2">
        <v>0.31803711839047527</v>
      </c>
      <c r="O39" s="2">
        <v>0</v>
      </c>
    </row>
    <row r="40" spans="1:15" x14ac:dyDescent="0.25">
      <c r="A40" s="4" t="s">
        <v>14</v>
      </c>
      <c r="B40" s="3">
        <v>246798350</v>
      </c>
      <c r="C40" s="3">
        <v>246861620</v>
      </c>
      <c r="D40" s="2" t="s">
        <v>51</v>
      </c>
      <c r="E40" s="2">
        <v>1</v>
      </c>
      <c r="F40" s="3">
        <v>63270</v>
      </c>
      <c r="G40" s="2">
        <v>0</v>
      </c>
      <c r="H40" s="2">
        <v>80</v>
      </c>
      <c r="I40" s="2">
        <f t="shared" si="0"/>
        <v>790.875</v>
      </c>
      <c r="J40" s="2">
        <v>-0.67587887499999999</v>
      </c>
      <c r="K40" s="2">
        <v>-2.7159881440000002</v>
      </c>
      <c r="L40" s="2">
        <v>2.7159881440000002</v>
      </c>
      <c r="M40" s="2">
        <v>43289</v>
      </c>
      <c r="N40" s="2">
        <v>0.31580527896317367</v>
      </c>
      <c r="O40" s="2">
        <v>0</v>
      </c>
    </row>
    <row r="41" spans="1:15" x14ac:dyDescent="0.25">
      <c r="A41" s="4" t="s">
        <v>14</v>
      </c>
      <c r="B41" s="3">
        <v>246798350</v>
      </c>
      <c r="C41" s="3">
        <v>246881972</v>
      </c>
      <c r="D41" s="2" t="s">
        <v>52</v>
      </c>
      <c r="E41" s="2">
        <v>1</v>
      </c>
      <c r="F41" s="3">
        <v>83622</v>
      </c>
      <c r="G41" s="2">
        <v>0</v>
      </c>
      <c r="H41" s="2">
        <v>81</v>
      </c>
      <c r="I41" s="2">
        <f t="shared" si="0"/>
        <v>1032.3703703703704</v>
      </c>
      <c r="J41" s="2">
        <v>-0.704110864</v>
      </c>
      <c r="K41" s="2">
        <v>-2.21586587</v>
      </c>
      <c r="L41" s="2">
        <v>2.21586587</v>
      </c>
      <c r="M41" s="2">
        <v>43849</v>
      </c>
      <c r="N41" s="2">
        <v>0.4756284231422353</v>
      </c>
      <c r="O41" s="2">
        <v>2</v>
      </c>
    </row>
    <row r="42" spans="1:15" x14ac:dyDescent="0.25">
      <c r="A42" s="4" t="s">
        <v>14</v>
      </c>
      <c r="B42" s="3">
        <v>246806247</v>
      </c>
      <c r="C42" s="3">
        <v>246861620</v>
      </c>
      <c r="D42" s="2" t="s">
        <v>53</v>
      </c>
      <c r="E42" s="2">
        <v>1</v>
      </c>
      <c r="F42" s="3">
        <v>55373</v>
      </c>
      <c r="G42" s="2">
        <v>0</v>
      </c>
      <c r="H42" s="2">
        <v>78</v>
      </c>
      <c r="I42" s="2">
        <f t="shared" si="0"/>
        <v>709.91025641025647</v>
      </c>
      <c r="J42" s="2">
        <v>-0.69750538500000003</v>
      </c>
      <c r="K42" s="2">
        <v>-1.960345741</v>
      </c>
      <c r="L42" s="2">
        <v>1.960345741</v>
      </c>
      <c r="M42" s="2">
        <v>43289</v>
      </c>
      <c r="N42" s="2">
        <v>0.21822910082531197</v>
      </c>
      <c r="O42" s="2">
        <v>0</v>
      </c>
    </row>
    <row r="43" spans="1:15" x14ac:dyDescent="0.25">
      <c r="A43" s="4" t="s">
        <v>54</v>
      </c>
      <c r="B43" s="3">
        <v>45959633</v>
      </c>
      <c r="C43" s="3">
        <v>46840225</v>
      </c>
      <c r="D43" s="2" t="s">
        <v>55</v>
      </c>
      <c r="E43" s="2">
        <v>3</v>
      </c>
      <c r="F43" s="3">
        <v>880592</v>
      </c>
      <c r="G43" s="2">
        <v>2</v>
      </c>
      <c r="H43" s="2">
        <v>42</v>
      </c>
      <c r="I43" s="2">
        <f t="shared" si="0"/>
        <v>20966.476190476191</v>
      </c>
      <c r="J43" s="2">
        <v>0.58670571400000004</v>
      </c>
      <c r="K43" s="2">
        <v>2.220061421</v>
      </c>
      <c r="L43" s="2">
        <v>2.220061421</v>
      </c>
      <c r="M43" s="2">
        <v>183788</v>
      </c>
      <c r="N43" s="2">
        <v>0.79129040463688061</v>
      </c>
      <c r="O43" s="2">
        <v>0</v>
      </c>
    </row>
    <row r="44" spans="1:15" x14ac:dyDescent="0.25">
      <c r="A44" s="4" t="s">
        <v>54</v>
      </c>
      <c r="B44" s="3">
        <v>46391938</v>
      </c>
      <c r="C44" s="3">
        <v>46560520</v>
      </c>
      <c r="D44" s="2" t="s">
        <v>56</v>
      </c>
      <c r="E44" s="2">
        <v>1</v>
      </c>
      <c r="F44" s="3">
        <v>168582</v>
      </c>
      <c r="G44" s="2">
        <v>0</v>
      </c>
      <c r="H44" s="2">
        <v>60</v>
      </c>
      <c r="I44" s="2">
        <f t="shared" si="0"/>
        <v>2809.7</v>
      </c>
      <c r="J44" s="2">
        <v>-0.59042466699999996</v>
      </c>
      <c r="K44" s="2">
        <v>-1.650360603</v>
      </c>
      <c r="L44" s="2">
        <v>1.650360603</v>
      </c>
      <c r="M44" s="2">
        <v>167493</v>
      </c>
      <c r="N44" s="2">
        <v>6.4597643876570451E-3</v>
      </c>
      <c r="O44" s="2">
        <v>0</v>
      </c>
    </row>
    <row r="45" spans="1:15" x14ac:dyDescent="0.25">
      <c r="A45" s="4" t="s">
        <v>54</v>
      </c>
      <c r="B45" s="3">
        <v>46407144</v>
      </c>
      <c r="C45" s="3">
        <v>46560520</v>
      </c>
      <c r="D45" s="2" t="s">
        <v>57</v>
      </c>
      <c r="E45" s="2">
        <v>1</v>
      </c>
      <c r="F45" s="3">
        <v>153376</v>
      </c>
      <c r="G45" s="2">
        <v>0</v>
      </c>
      <c r="H45" s="2">
        <v>54</v>
      </c>
      <c r="I45" s="2">
        <f t="shared" si="0"/>
        <v>2840.2962962962961</v>
      </c>
      <c r="J45" s="2">
        <v>-0.40877777799999998</v>
      </c>
      <c r="K45" s="2">
        <v>-1.686135537</v>
      </c>
      <c r="L45" s="2">
        <v>1.686135537</v>
      </c>
      <c r="M45" s="2">
        <v>152287</v>
      </c>
      <c r="N45" s="2">
        <v>7.1001982057166705E-3</v>
      </c>
      <c r="O45" s="2">
        <v>0</v>
      </c>
    </row>
    <row r="46" spans="1:15" x14ac:dyDescent="0.25">
      <c r="A46" s="4" t="s">
        <v>54</v>
      </c>
      <c r="B46" s="3">
        <v>46408825</v>
      </c>
      <c r="C46" s="3">
        <v>46480101</v>
      </c>
      <c r="D46" s="2" t="s">
        <v>58</v>
      </c>
      <c r="E46" s="2">
        <v>3</v>
      </c>
      <c r="F46" s="3">
        <v>71276</v>
      </c>
      <c r="G46" s="2">
        <v>2</v>
      </c>
      <c r="H46" s="2">
        <v>25</v>
      </c>
      <c r="I46" s="2">
        <f t="shared" si="0"/>
        <v>2851.04</v>
      </c>
      <c r="J46" s="2">
        <v>0.49027559999999998</v>
      </c>
      <c r="K46" s="2">
        <v>1.6631513680000001</v>
      </c>
      <c r="L46" s="2">
        <v>1.6631513680000001</v>
      </c>
      <c r="M46" s="2">
        <v>71276</v>
      </c>
      <c r="N46" s="2">
        <v>0</v>
      </c>
      <c r="O46" s="2">
        <v>0</v>
      </c>
    </row>
    <row r="47" spans="1:15" x14ac:dyDescent="0.25">
      <c r="A47" s="4" t="s">
        <v>14</v>
      </c>
      <c r="B47" s="3">
        <v>246806247</v>
      </c>
      <c r="C47" s="3">
        <v>246861620</v>
      </c>
      <c r="D47" s="2" t="s">
        <v>59</v>
      </c>
      <c r="E47" s="2">
        <v>1</v>
      </c>
      <c r="F47" s="3">
        <v>55373</v>
      </c>
      <c r="G47" s="2">
        <v>0</v>
      </c>
      <c r="H47" s="2">
        <v>78</v>
      </c>
      <c r="I47" s="2">
        <f t="shared" si="0"/>
        <v>709.91025641025647</v>
      </c>
      <c r="J47" s="2">
        <v>-0.58137371800000004</v>
      </c>
      <c r="K47" s="2">
        <v>-2.4972332320000001</v>
      </c>
      <c r="L47" s="2">
        <v>2.4972332320000001</v>
      </c>
      <c r="M47" s="2">
        <v>43289</v>
      </c>
      <c r="N47" s="2">
        <v>0.21822910082531197</v>
      </c>
      <c r="O47" s="2">
        <v>0</v>
      </c>
    </row>
    <row r="48" spans="1:15" x14ac:dyDescent="0.25">
      <c r="A48" s="4" t="s">
        <v>54</v>
      </c>
      <c r="B48" s="3">
        <v>46418431</v>
      </c>
      <c r="C48" s="3">
        <v>46560520</v>
      </c>
      <c r="D48" s="2" t="s">
        <v>60</v>
      </c>
      <c r="E48" s="2">
        <v>1</v>
      </c>
      <c r="F48" s="3">
        <v>142089</v>
      </c>
      <c r="G48" s="2">
        <v>0</v>
      </c>
      <c r="H48" s="2">
        <v>50</v>
      </c>
      <c r="I48" s="2">
        <f t="shared" si="0"/>
        <v>2841.78</v>
      </c>
      <c r="J48" s="2">
        <v>-0.67394759999999998</v>
      </c>
      <c r="K48" s="2">
        <v>-1.7541921700000001</v>
      </c>
      <c r="L48" s="2">
        <v>1.7541921700000001</v>
      </c>
      <c r="M48" s="2">
        <v>141000</v>
      </c>
      <c r="N48" s="2">
        <v>7.6642104596414927E-3</v>
      </c>
      <c r="O48" s="2">
        <v>0</v>
      </c>
    </row>
    <row r="49" spans="1:15" x14ac:dyDescent="0.25">
      <c r="A49" s="4" t="s">
        <v>54</v>
      </c>
      <c r="B49" s="3">
        <v>46432753</v>
      </c>
      <c r="C49" s="3">
        <v>46560520</v>
      </c>
      <c r="D49" s="2" t="s">
        <v>61</v>
      </c>
      <c r="E49" s="2">
        <v>1</v>
      </c>
      <c r="F49" s="3">
        <v>127767</v>
      </c>
      <c r="G49" s="2">
        <v>0</v>
      </c>
      <c r="H49" s="2">
        <v>45</v>
      </c>
      <c r="I49" s="2">
        <f t="shared" si="0"/>
        <v>2839.2666666666669</v>
      </c>
      <c r="J49" s="2">
        <v>-0.35064800000000002</v>
      </c>
      <c r="K49" s="2">
        <v>-1.617691816</v>
      </c>
      <c r="L49" s="2">
        <v>1.617691816</v>
      </c>
      <c r="M49" s="2">
        <v>126678</v>
      </c>
      <c r="N49" s="2">
        <v>8.5233276198079314E-3</v>
      </c>
      <c r="O49" s="2">
        <v>0</v>
      </c>
    </row>
    <row r="50" spans="1:15" x14ac:dyDescent="0.25">
      <c r="A50" s="4" t="s">
        <v>54</v>
      </c>
      <c r="B50" s="3">
        <v>46445235</v>
      </c>
      <c r="C50" s="3">
        <v>46560520</v>
      </c>
      <c r="D50" s="2" t="s">
        <v>62</v>
      </c>
      <c r="E50" s="2">
        <v>1</v>
      </c>
      <c r="F50" s="3">
        <v>115285</v>
      </c>
      <c r="G50" s="2">
        <v>0</v>
      </c>
      <c r="H50" s="2">
        <v>40</v>
      </c>
      <c r="I50" s="2">
        <f t="shared" si="0"/>
        <v>2882.125</v>
      </c>
      <c r="J50" s="2">
        <v>-0.29909775</v>
      </c>
      <c r="K50" s="2">
        <v>-1.56967235</v>
      </c>
      <c r="L50" s="2">
        <v>1.56967235</v>
      </c>
      <c r="M50" s="2">
        <v>114196</v>
      </c>
      <c r="N50" s="2">
        <v>9.446155180639286E-3</v>
      </c>
      <c r="O50" s="2">
        <v>0</v>
      </c>
    </row>
    <row r="51" spans="1:15" x14ac:dyDescent="0.25">
      <c r="A51" s="4" t="s">
        <v>54</v>
      </c>
      <c r="B51" s="3">
        <v>47725969</v>
      </c>
      <c r="C51" s="3">
        <v>47921368</v>
      </c>
      <c r="D51" s="2" t="s">
        <v>63</v>
      </c>
      <c r="E51" s="2">
        <v>3</v>
      </c>
      <c r="F51" s="3">
        <v>195399</v>
      </c>
      <c r="G51" s="2">
        <v>2</v>
      </c>
      <c r="H51" s="2">
        <v>10</v>
      </c>
      <c r="I51" s="2">
        <f t="shared" si="0"/>
        <v>19539.900000000001</v>
      </c>
      <c r="J51" s="2">
        <v>0.38214599999999999</v>
      </c>
      <c r="K51" s="2">
        <v>2.0906374620000001</v>
      </c>
      <c r="L51" s="2">
        <v>2.0906374620000001</v>
      </c>
      <c r="M51" s="2">
        <v>557</v>
      </c>
      <c r="N51" s="2">
        <v>0.99714942246377924</v>
      </c>
      <c r="O51" s="2">
        <v>0</v>
      </c>
    </row>
    <row r="52" spans="1:15" x14ac:dyDescent="0.25">
      <c r="A52" s="4" t="s">
        <v>54</v>
      </c>
      <c r="B52" s="3">
        <v>48346548</v>
      </c>
      <c r="C52" s="3">
        <v>48713242</v>
      </c>
      <c r="D52" s="2" t="s">
        <v>55</v>
      </c>
      <c r="E52" s="2">
        <v>3</v>
      </c>
      <c r="F52" s="3">
        <v>366694</v>
      </c>
      <c r="G52" s="2">
        <v>2</v>
      </c>
      <c r="H52" s="2">
        <v>18</v>
      </c>
      <c r="I52" s="2">
        <f t="shared" si="0"/>
        <v>20371.888888888891</v>
      </c>
      <c r="J52" s="2">
        <v>0.53089500000000001</v>
      </c>
      <c r="K52" s="2">
        <v>2.0041913920000001</v>
      </c>
      <c r="L52" s="2">
        <v>2.0041913920000001</v>
      </c>
      <c r="M52" s="2">
        <v>0</v>
      </c>
      <c r="N52" s="2">
        <v>1</v>
      </c>
      <c r="O52" s="2">
        <v>0</v>
      </c>
    </row>
    <row r="53" spans="1:15" x14ac:dyDescent="0.25">
      <c r="A53" s="4" t="s">
        <v>14</v>
      </c>
      <c r="B53" s="3">
        <v>188215070</v>
      </c>
      <c r="C53" s="3">
        <v>188518044</v>
      </c>
      <c r="D53" s="2" t="s">
        <v>64</v>
      </c>
      <c r="E53" s="2">
        <v>1</v>
      </c>
      <c r="F53" s="3">
        <v>302974</v>
      </c>
      <c r="G53" s="2">
        <v>0</v>
      </c>
      <c r="H53" s="2">
        <v>10</v>
      </c>
      <c r="I53" s="2">
        <f t="shared" si="0"/>
        <v>30297.4</v>
      </c>
      <c r="J53" s="2">
        <v>-0.53765099999999999</v>
      </c>
      <c r="K53" s="2">
        <v>-2.456944698</v>
      </c>
      <c r="L53" s="2">
        <v>2.456944698</v>
      </c>
      <c r="M53" s="2">
        <v>302974</v>
      </c>
      <c r="N53" s="2">
        <v>0</v>
      </c>
      <c r="O53" s="2">
        <v>0</v>
      </c>
    </row>
    <row r="54" spans="1:15" x14ac:dyDescent="0.25">
      <c r="A54" s="4" t="s">
        <v>54</v>
      </c>
      <c r="B54" s="3">
        <v>48497905</v>
      </c>
      <c r="C54" s="3">
        <v>48713242</v>
      </c>
      <c r="D54" s="2" t="s">
        <v>22</v>
      </c>
      <c r="E54" s="2">
        <v>3</v>
      </c>
      <c r="F54" s="3">
        <v>215337</v>
      </c>
      <c r="G54" s="2">
        <v>2</v>
      </c>
      <c r="H54" s="2">
        <v>11</v>
      </c>
      <c r="I54" s="2">
        <f t="shared" si="0"/>
        <v>19576.090909090908</v>
      </c>
      <c r="J54" s="2">
        <v>0.47275909100000002</v>
      </c>
      <c r="K54" s="2">
        <v>2.327833322</v>
      </c>
      <c r="L54" s="2">
        <v>2.327833322</v>
      </c>
      <c r="M54" s="2">
        <v>0</v>
      </c>
      <c r="N54" s="2">
        <v>1</v>
      </c>
      <c r="O54" s="2">
        <v>0</v>
      </c>
    </row>
    <row r="55" spans="1:15" x14ac:dyDescent="0.25">
      <c r="A55" s="4" t="s">
        <v>54</v>
      </c>
      <c r="B55" s="3">
        <v>48372429</v>
      </c>
      <c r="C55" s="3">
        <v>48713242</v>
      </c>
      <c r="D55" s="2" t="s">
        <v>65</v>
      </c>
      <c r="E55" s="2">
        <v>1</v>
      </c>
      <c r="F55" s="3">
        <v>340813</v>
      </c>
      <c r="G55" s="2">
        <v>0</v>
      </c>
      <c r="H55" s="2">
        <v>17</v>
      </c>
      <c r="I55" s="2">
        <f t="shared" si="0"/>
        <v>20047.823529411766</v>
      </c>
      <c r="J55" s="2">
        <v>-0.37189882400000002</v>
      </c>
      <c r="K55" s="2">
        <v>-1.769661224</v>
      </c>
      <c r="L55" s="2">
        <v>1.769661224</v>
      </c>
      <c r="M55" s="2">
        <v>0</v>
      </c>
      <c r="N55" s="2">
        <v>1</v>
      </c>
      <c r="O55" s="2">
        <v>0</v>
      </c>
    </row>
    <row r="56" spans="1:15" x14ac:dyDescent="0.25">
      <c r="A56" s="4" t="s">
        <v>54</v>
      </c>
      <c r="B56" s="3">
        <v>56612672</v>
      </c>
      <c r="C56" s="3">
        <v>57015738</v>
      </c>
      <c r="D56" s="2" t="s">
        <v>64</v>
      </c>
      <c r="E56" s="2">
        <v>1</v>
      </c>
      <c r="F56" s="3">
        <v>403066</v>
      </c>
      <c r="G56" s="2">
        <v>0</v>
      </c>
      <c r="H56" s="2">
        <v>13</v>
      </c>
      <c r="I56" s="2">
        <f t="shared" si="0"/>
        <v>31005.076923076922</v>
      </c>
      <c r="J56" s="2">
        <v>-0.51292615399999997</v>
      </c>
      <c r="K56" s="2">
        <v>-2.4130610140000002</v>
      </c>
      <c r="L56" s="2">
        <v>2.4130610140000002</v>
      </c>
      <c r="M56" s="2">
        <v>403066</v>
      </c>
      <c r="N56" s="2">
        <v>0</v>
      </c>
      <c r="O56" s="2">
        <v>3</v>
      </c>
    </row>
    <row r="57" spans="1:15" x14ac:dyDescent="0.25">
      <c r="A57" s="4" t="s">
        <v>66</v>
      </c>
      <c r="B57" s="3">
        <v>179611</v>
      </c>
      <c r="C57" s="3">
        <v>919427</v>
      </c>
      <c r="D57" s="2" t="s">
        <v>67</v>
      </c>
      <c r="E57" s="2">
        <v>3</v>
      </c>
      <c r="F57" s="3">
        <v>739816</v>
      </c>
      <c r="G57" s="2">
        <v>2</v>
      </c>
      <c r="H57" s="2">
        <v>23</v>
      </c>
      <c r="I57" s="2">
        <f t="shared" si="0"/>
        <v>32165.91304347826</v>
      </c>
      <c r="J57" s="2">
        <v>0.303401739</v>
      </c>
      <c r="K57" s="2">
        <v>1.521529884</v>
      </c>
      <c r="L57" s="2">
        <v>1.521529884</v>
      </c>
      <c r="M57" s="2">
        <v>719204</v>
      </c>
      <c r="N57" s="2">
        <v>2.7860981649491225E-2</v>
      </c>
      <c r="O57" s="2">
        <v>0</v>
      </c>
    </row>
    <row r="58" spans="1:15" x14ac:dyDescent="0.25">
      <c r="A58" s="4" t="s">
        <v>66</v>
      </c>
      <c r="B58" s="3">
        <v>550097</v>
      </c>
      <c r="C58" s="3">
        <v>1270380</v>
      </c>
      <c r="D58" s="2" t="s">
        <v>68</v>
      </c>
      <c r="E58" s="2">
        <v>3</v>
      </c>
      <c r="F58" s="3">
        <v>720283</v>
      </c>
      <c r="G58" s="2">
        <v>2</v>
      </c>
      <c r="H58" s="2">
        <v>22</v>
      </c>
      <c r="I58" s="2">
        <f t="shared" si="0"/>
        <v>32740.136363636364</v>
      </c>
      <c r="J58" s="2">
        <v>0.48441909100000002</v>
      </c>
      <c r="K58" s="2">
        <v>1.551663257</v>
      </c>
      <c r="L58" s="2">
        <v>1.551663257</v>
      </c>
      <c r="M58" s="2">
        <v>712656</v>
      </c>
      <c r="N58" s="2">
        <v>1.0588893532125568E-2</v>
      </c>
      <c r="O58" s="2">
        <v>0</v>
      </c>
    </row>
    <row r="59" spans="1:15" x14ac:dyDescent="0.25">
      <c r="A59" s="4" t="s">
        <v>66</v>
      </c>
      <c r="B59" s="3">
        <v>818785</v>
      </c>
      <c r="C59" s="3">
        <v>1236804</v>
      </c>
      <c r="D59" s="2" t="s">
        <v>69</v>
      </c>
      <c r="E59" s="2">
        <v>3</v>
      </c>
      <c r="F59" s="3">
        <v>418019</v>
      </c>
      <c r="G59" s="2">
        <v>2</v>
      </c>
      <c r="H59" s="2">
        <v>13</v>
      </c>
      <c r="I59" s="2">
        <f t="shared" si="0"/>
        <v>32155.307692307691</v>
      </c>
      <c r="J59" s="2">
        <v>0.67451384599999997</v>
      </c>
      <c r="K59" s="2">
        <v>2.1721452640000001</v>
      </c>
      <c r="L59" s="2">
        <v>2.1721452640000001</v>
      </c>
      <c r="M59" s="2">
        <v>410392</v>
      </c>
      <c r="N59" s="2">
        <v>1.8245582138610925E-2</v>
      </c>
      <c r="O59" s="2">
        <v>0</v>
      </c>
    </row>
    <row r="60" spans="1:15" x14ac:dyDescent="0.25">
      <c r="A60" s="4" t="s">
        <v>66</v>
      </c>
      <c r="B60" s="3">
        <v>44861548</v>
      </c>
      <c r="C60" s="3">
        <v>45205537</v>
      </c>
      <c r="D60" s="2" t="s">
        <v>70</v>
      </c>
      <c r="E60" s="2">
        <v>3</v>
      </c>
      <c r="F60" s="3">
        <v>343989</v>
      </c>
      <c r="G60" s="2">
        <v>2</v>
      </c>
      <c r="H60" s="2">
        <v>17</v>
      </c>
      <c r="I60" s="2">
        <f t="shared" si="0"/>
        <v>20234.647058823528</v>
      </c>
      <c r="J60" s="2">
        <v>0.49463647100000002</v>
      </c>
      <c r="K60" s="2">
        <v>1.7052039830000001</v>
      </c>
      <c r="L60" s="2">
        <v>1.7052039830000001</v>
      </c>
      <c r="M60" s="2">
        <v>343989</v>
      </c>
      <c r="N60" s="2">
        <v>0</v>
      </c>
      <c r="O60" s="2">
        <v>0</v>
      </c>
    </row>
    <row r="61" spans="1:15" x14ac:dyDescent="0.25">
      <c r="A61" s="4" t="s">
        <v>66</v>
      </c>
      <c r="B61" s="3">
        <v>76277339</v>
      </c>
      <c r="C61" s="3">
        <v>76633976</v>
      </c>
      <c r="D61" s="2" t="s">
        <v>71</v>
      </c>
      <c r="E61" s="2">
        <v>3</v>
      </c>
      <c r="F61" s="3">
        <v>356637</v>
      </c>
      <c r="G61" s="2">
        <v>2</v>
      </c>
      <c r="H61" s="2">
        <v>18</v>
      </c>
      <c r="I61" s="2">
        <f t="shared" si="0"/>
        <v>19813.166666666668</v>
      </c>
      <c r="J61" s="2">
        <v>0.449257778</v>
      </c>
      <c r="K61" s="2">
        <v>1.941326535</v>
      </c>
      <c r="L61" s="2">
        <v>1.941326535</v>
      </c>
      <c r="M61" s="2">
        <v>356637</v>
      </c>
      <c r="N61" s="2">
        <v>0</v>
      </c>
      <c r="O61" s="2">
        <v>0</v>
      </c>
    </row>
    <row r="62" spans="1:15" x14ac:dyDescent="0.25">
      <c r="A62" s="4" t="s">
        <v>66</v>
      </c>
      <c r="B62" s="3">
        <v>121813520</v>
      </c>
      <c r="C62" s="3">
        <v>134447248</v>
      </c>
      <c r="D62" s="2" t="s">
        <v>25</v>
      </c>
      <c r="E62" s="2">
        <v>1</v>
      </c>
      <c r="F62" s="3">
        <v>12633728</v>
      </c>
      <c r="G62" s="2">
        <v>0</v>
      </c>
      <c r="H62" s="2">
        <v>589</v>
      </c>
      <c r="I62" s="2">
        <f t="shared" si="0"/>
        <v>21449.453310696095</v>
      </c>
      <c r="J62" s="2">
        <v>-0.74625378600000003</v>
      </c>
      <c r="K62" s="2">
        <v>-1.6728509030000001</v>
      </c>
      <c r="L62" s="2">
        <v>1.6728509030000001</v>
      </c>
      <c r="M62" s="2">
        <v>12431662</v>
      </c>
      <c r="N62" s="2">
        <v>1.5994170525121327E-2</v>
      </c>
      <c r="O62" s="2">
        <v>0</v>
      </c>
    </row>
    <row r="63" spans="1:15" x14ac:dyDescent="0.25">
      <c r="A63" s="4" t="s">
        <v>72</v>
      </c>
      <c r="B63" s="3">
        <v>32414929</v>
      </c>
      <c r="C63" s="3">
        <v>32690550</v>
      </c>
      <c r="D63" s="2" t="s">
        <v>73</v>
      </c>
      <c r="E63" s="2">
        <v>3</v>
      </c>
      <c r="F63" s="3">
        <v>275621</v>
      </c>
      <c r="G63" s="2">
        <v>2</v>
      </c>
      <c r="H63" s="2">
        <v>14</v>
      </c>
      <c r="I63" s="2">
        <f t="shared" si="0"/>
        <v>19687.214285714286</v>
      </c>
      <c r="J63" s="2">
        <v>0.43521500000000002</v>
      </c>
      <c r="K63" s="2">
        <v>2.0160238129999999</v>
      </c>
      <c r="L63" s="2">
        <v>2.0160238129999999</v>
      </c>
      <c r="M63" s="2">
        <v>275621</v>
      </c>
      <c r="N63" s="2">
        <v>0</v>
      </c>
      <c r="O63" s="2">
        <v>0</v>
      </c>
    </row>
    <row r="64" spans="1:15" x14ac:dyDescent="0.25">
      <c r="A64" s="4" t="s">
        <v>72</v>
      </c>
      <c r="B64" s="3">
        <v>50724105</v>
      </c>
      <c r="C64" s="3">
        <v>51092776</v>
      </c>
      <c r="D64" s="2" t="s">
        <v>70</v>
      </c>
      <c r="E64" s="2">
        <v>3</v>
      </c>
      <c r="F64" s="3">
        <v>368671</v>
      </c>
      <c r="G64" s="2">
        <v>2</v>
      </c>
      <c r="H64" s="2">
        <v>18</v>
      </c>
      <c r="I64" s="2">
        <f t="shared" si="0"/>
        <v>20481.722222222223</v>
      </c>
      <c r="J64" s="2">
        <v>0.41523722200000002</v>
      </c>
      <c r="K64" s="2">
        <v>1.5688189219999999</v>
      </c>
      <c r="L64" s="2">
        <v>1.5688189219999999</v>
      </c>
      <c r="M64" s="2">
        <v>341521</v>
      </c>
      <c r="N64" s="2">
        <v>7.3642895698332655E-2</v>
      </c>
      <c r="O64" s="2">
        <v>0</v>
      </c>
    </row>
    <row r="65" spans="1:15" x14ac:dyDescent="0.25">
      <c r="A65" s="4" t="s">
        <v>14</v>
      </c>
      <c r="B65" s="3">
        <v>246806247</v>
      </c>
      <c r="C65" s="3">
        <v>246881972</v>
      </c>
      <c r="D65" s="2" t="s">
        <v>74</v>
      </c>
      <c r="E65" s="2">
        <v>1</v>
      </c>
      <c r="F65" s="3">
        <v>75725</v>
      </c>
      <c r="G65" s="2">
        <v>0</v>
      </c>
      <c r="H65" s="2">
        <v>79</v>
      </c>
      <c r="I65" s="2">
        <f t="shared" si="0"/>
        <v>958.54430379746839</v>
      </c>
      <c r="J65" s="2">
        <v>-0.50868038000000004</v>
      </c>
      <c r="K65" s="2">
        <v>-1.5669622009999999</v>
      </c>
      <c r="L65" s="2">
        <v>1.5669622009999999</v>
      </c>
      <c r="M65" s="2">
        <v>43849</v>
      </c>
      <c r="N65" s="2">
        <v>0.42094420600858368</v>
      </c>
      <c r="O65" s="2">
        <v>2</v>
      </c>
    </row>
    <row r="66" spans="1:15" x14ac:dyDescent="0.25">
      <c r="A66" s="4" t="s">
        <v>54</v>
      </c>
      <c r="B66" s="3">
        <v>105180959</v>
      </c>
      <c r="C66" s="3">
        <v>105516728</v>
      </c>
      <c r="D66" s="2" t="s">
        <v>75</v>
      </c>
      <c r="E66" s="2">
        <v>1</v>
      </c>
      <c r="F66" s="3">
        <v>335769</v>
      </c>
      <c r="G66" s="2">
        <v>0</v>
      </c>
      <c r="H66" s="2">
        <v>11</v>
      </c>
      <c r="I66" s="2">
        <f t="shared" ref="I66:I129" si="1">F66/H66</f>
        <v>30524.454545454544</v>
      </c>
      <c r="J66" s="2">
        <v>-0.68673636400000004</v>
      </c>
      <c r="K66" s="2">
        <v>-1.970373495</v>
      </c>
      <c r="L66" s="2">
        <v>1.970373495</v>
      </c>
      <c r="M66" s="2">
        <v>335769</v>
      </c>
      <c r="N66" s="2">
        <v>0</v>
      </c>
      <c r="O66" s="2">
        <v>0</v>
      </c>
    </row>
    <row r="67" spans="1:15" x14ac:dyDescent="0.25">
      <c r="A67" s="4" t="s">
        <v>54</v>
      </c>
      <c r="B67" s="3">
        <v>128662416</v>
      </c>
      <c r="C67" s="3">
        <v>129042087</v>
      </c>
      <c r="D67" s="2" t="s">
        <v>76</v>
      </c>
      <c r="E67" s="2">
        <v>1</v>
      </c>
      <c r="F67" s="3">
        <v>379671</v>
      </c>
      <c r="G67" s="2">
        <v>0</v>
      </c>
      <c r="H67" s="2">
        <v>19</v>
      </c>
      <c r="I67" s="2">
        <f t="shared" si="1"/>
        <v>19982.684210526317</v>
      </c>
      <c r="J67" s="2">
        <v>-0.64686473700000002</v>
      </c>
      <c r="K67" s="2">
        <v>-3.1185283460000002</v>
      </c>
      <c r="L67" s="2">
        <v>3.1185283460000002</v>
      </c>
      <c r="M67" s="2">
        <v>379671</v>
      </c>
      <c r="N67" s="2">
        <v>0</v>
      </c>
      <c r="O67" s="2">
        <v>0</v>
      </c>
    </row>
    <row r="68" spans="1:15" x14ac:dyDescent="0.25">
      <c r="A68" s="4" t="s">
        <v>77</v>
      </c>
      <c r="B68" s="3">
        <v>53058103</v>
      </c>
      <c r="C68" s="3">
        <v>53362698</v>
      </c>
      <c r="D68" s="2" t="s">
        <v>27</v>
      </c>
      <c r="E68" s="2">
        <v>3</v>
      </c>
      <c r="F68" s="3">
        <v>304595</v>
      </c>
      <c r="G68" s="2">
        <v>2</v>
      </c>
      <c r="H68" s="2">
        <v>10</v>
      </c>
      <c r="I68" s="2">
        <f t="shared" si="1"/>
        <v>30459.5</v>
      </c>
      <c r="J68" s="2">
        <v>0.53057200000000004</v>
      </c>
      <c r="K68" s="2">
        <v>2.0482807909999998</v>
      </c>
      <c r="L68" s="2">
        <v>2.0482807909999998</v>
      </c>
      <c r="M68" s="2">
        <v>304595</v>
      </c>
      <c r="N68" s="2">
        <v>0</v>
      </c>
      <c r="O68" s="2">
        <v>0</v>
      </c>
    </row>
    <row r="69" spans="1:15" x14ac:dyDescent="0.25">
      <c r="A69" s="4" t="s">
        <v>77</v>
      </c>
      <c r="B69" s="3">
        <v>112349766</v>
      </c>
      <c r="C69" s="3">
        <v>112954260</v>
      </c>
      <c r="D69" s="2" t="s">
        <v>78</v>
      </c>
      <c r="E69" s="2">
        <v>3</v>
      </c>
      <c r="F69" s="3">
        <v>604494</v>
      </c>
      <c r="G69" s="2">
        <v>2</v>
      </c>
      <c r="H69" s="2">
        <v>19</v>
      </c>
      <c r="I69" s="2">
        <f t="shared" si="1"/>
        <v>31815.473684210527</v>
      </c>
      <c r="J69" s="2">
        <v>0.45042526300000002</v>
      </c>
      <c r="K69" s="2">
        <v>1.677186568</v>
      </c>
      <c r="L69" s="2">
        <v>1.677186568</v>
      </c>
      <c r="M69" s="2">
        <v>601811</v>
      </c>
      <c r="N69" s="2">
        <v>4.4384228793007043E-3</v>
      </c>
      <c r="O69" s="2">
        <v>0</v>
      </c>
    </row>
    <row r="70" spans="1:15" x14ac:dyDescent="0.25">
      <c r="A70" s="4" t="s">
        <v>77</v>
      </c>
      <c r="B70" s="3">
        <v>112719313</v>
      </c>
      <c r="C70" s="3">
        <v>113055112</v>
      </c>
      <c r="D70" s="2" t="s">
        <v>79</v>
      </c>
      <c r="E70" s="2">
        <v>3</v>
      </c>
      <c r="F70" s="3">
        <v>335799</v>
      </c>
      <c r="G70" s="2">
        <v>2</v>
      </c>
      <c r="H70" s="2">
        <v>11</v>
      </c>
      <c r="I70" s="2">
        <f t="shared" si="1"/>
        <v>30527.18181818182</v>
      </c>
      <c r="J70" s="2">
        <v>0.47759000000000001</v>
      </c>
      <c r="K70" s="2">
        <v>1.902011047</v>
      </c>
      <c r="L70" s="2">
        <v>1.902011047</v>
      </c>
      <c r="M70" s="2">
        <v>335799</v>
      </c>
      <c r="N70" s="2">
        <v>0</v>
      </c>
      <c r="O70" s="2">
        <v>0</v>
      </c>
    </row>
    <row r="71" spans="1:15" x14ac:dyDescent="0.25">
      <c r="A71" s="4" t="s">
        <v>54</v>
      </c>
      <c r="B71" s="3">
        <v>47058972</v>
      </c>
      <c r="C71" s="3">
        <v>47155614</v>
      </c>
      <c r="D71" s="2" t="s">
        <v>80</v>
      </c>
      <c r="E71" s="2">
        <v>3</v>
      </c>
      <c r="F71" s="3">
        <v>96642</v>
      </c>
      <c r="G71" s="2">
        <v>2</v>
      </c>
      <c r="H71" s="2">
        <v>20</v>
      </c>
      <c r="I71" s="2">
        <f t="shared" si="1"/>
        <v>4832.1000000000004</v>
      </c>
      <c r="J71" s="2">
        <v>0.59387900000000005</v>
      </c>
      <c r="K71" s="2">
        <v>1.6969823959999999</v>
      </c>
      <c r="L71" s="2">
        <v>1.6969823959999999</v>
      </c>
      <c r="M71" s="2">
        <v>20092</v>
      </c>
      <c r="N71" s="2">
        <v>0.79209867345460561</v>
      </c>
      <c r="O71" s="2">
        <v>343</v>
      </c>
    </row>
    <row r="72" spans="1:15" x14ac:dyDescent="0.25">
      <c r="A72" s="4" t="s">
        <v>54</v>
      </c>
      <c r="B72" s="3">
        <v>47067918</v>
      </c>
      <c r="C72" s="3">
        <v>47138697</v>
      </c>
      <c r="D72" s="2" t="s">
        <v>81</v>
      </c>
      <c r="E72" s="2">
        <v>3</v>
      </c>
      <c r="F72" s="3">
        <v>70779</v>
      </c>
      <c r="G72" s="2">
        <v>2</v>
      </c>
      <c r="H72" s="2">
        <v>15</v>
      </c>
      <c r="I72" s="2">
        <f t="shared" si="1"/>
        <v>4718.6000000000004</v>
      </c>
      <c r="J72" s="2">
        <v>0.37569266699999998</v>
      </c>
      <c r="K72" s="2">
        <v>1.738356258</v>
      </c>
      <c r="L72" s="2">
        <v>1.738356258</v>
      </c>
      <c r="M72" s="2">
        <v>15338</v>
      </c>
      <c r="N72" s="2">
        <v>0.78329730569801781</v>
      </c>
      <c r="O72" s="2">
        <v>112</v>
      </c>
    </row>
    <row r="73" spans="1:15" x14ac:dyDescent="0.25">
      <c r="A73" s="4" t="s">
        <v>66</v>
      </c>
      <c r="B73" s="3">
        <v>67907387</v>
      </c>
      <c r="C73" s="3">
        <v>67970521</v>
      </c>
      <c r="D73" s="2" t="s">
        <v>82</v>
      </c>
      <c r="E73" s="2">
        <v>3</v>
      </c>
      <c r="F73" s="3">
        <v>63134</v>
      </c>
      <c r="G73" s="2">
        <v>2</v>
      </c>
      <c r="H73" s="2">
        <v>14</v>
      </c>
      <c r="I73" s="2">
        <f t="shared" si="1"/>
        <v>4509.5714285714284</v>
      </c>
      <c r="J73" s="2">
        <v>0.51322357100000005</v>
      </c>
      <c r="K73" s="2">
        <v>1.780170356</v>
      </c>
      <c r="L73" s="2">
        <v>1.780170356</v>
      </c>
      <c r="M73" s="2">
        <v>49573</v>
      </c>
      <c r="N73" s="2">
        <v>0.21479709823549908</v>
      </c>
      <c r="O73" s="2">
        <v>0</v>
      </c>
    </row>
    <row r="74" spans="1:15" x14ac:dyDescent="0.25">
      <c r="A74" s="4" t="s">
        <v>66</v>
      </c>
      <c r="B74" s="3">
        <v>67907387</v>
      </c>
      <c r="C74" s="3">
        <v>67984772</v>
      </c>
      <c r="D74" s="2" t="s">
        <v>83</v>
      </c>
      <c r="E74" s="2">
        <v>3</v>
      </c>
      <c r="F74" s="3">
        <v>77385</v>
      </c>
      <c r="G74" s="2">
        <v>2</v>
      </c>
      <c r="H74" s="2">
        <v>17</v>
      </c>
      <c r="I74" s="2">
        <f t="shared" si="1"/>
        <v>4552.0588235294117</v>
      </c>
      <c r="J74" s="2">
        <v>0.44540764700000002</v>
      </c>
      <c r="K74" s="2">
        <v>1.8221575860000001</v>
      </c>
      <c r="L74" s="2">
        <v>1.8221575860000001</v>
      </c>
      <c r="M74" s="2">
        <v>63824</v>
      </c>
      <c r="N74" s="2">
        <v>0.17524067971829166</v>
      </c>
      <c r="O74" s="2">
        <v>0</v>
      </c>
    </row>
    <row r="75" spans="1:15" x14ac:dyDescent="0.25">
      <c r="A75" s="4" t="s">
        <v>66</v>
      </c>
      <c r="B75" s="3">
        <v>67930295</v>
      </c>
      <c r="C75" s="3">
        <v>67984772</v>
      </c>
      <c r="D75" s="2" t="s">
        <v>84</v>
      </c>
      <c r="E75" s="2">
        <v>3</v>
      </c>
      <c r="F75" s="3">
        <v>54477</v>
      </c>
      <c r="G75" s="2">
        <v>2</v>
      </c>
      <c r="H75" s="2">
        <v>15</v>
      </c>
      <c r="I75" s="2">
        <f t="shared" si="1"/>
        <v>3631.8</v>
      </c>
      <c r="J75" s="2">
        <v>0.57788733299999995</v>
      </c>
      <c r="K75" s="2">
        <v>1.7508620829999999</v>
      </c>
      <c r="L75" s="2">
        <v>1.7508620829999999</v>
      </c>
      <c r="M75" s="2">
        <v>53221</v>
      </c>
      <c r="N75" s="2">
        <v>2.3055601446482003E-2</v>
      </c>
      <c r="O75" s="2">
        <v>0</v>
      </c>
    </row>
    <row r="76" spans="1:15" x14ac:dyDescent="0.25">
      <c r="A76" s="4" t="s">
        <v>14</v>
      </c>
      <c r="B76" s="3">
        <v>246815355</v>
      </c>
      <c r="C76" s="3">
        <v>246881972</v>
      </c>
      <c r="D76" s="2" t="s">
        <v>85</v>
      </c>
      <c r="E76" s="2">
        <v>1</v>
      </c>
      <c r="F76" s="3">
        <v>66617</v>
      </c>
      <c r="G76" s="2">
        <v>0</v>
      </c>
      <c r="H76" s="2">
        <v>76</v>
      </c>
      <c r="I76" s="2">
        <f t="shared" si="1"/>
        <v>876.53947368421052</v>
      </c>
      <c r="J76" s="2">
        <v>-0.57625144699999997</v>
      </c>
      <c r="K76" s="2">
        <v>-2.2177927230000001</v>
      </c>
      <c r="L76" s="2">
        <v>2.2177927230000001</v>
      </c>
      <c r="M76" s="2">
        <v>43849</v>
      </c>
      <c r="N76" s="2">
        <v>0.3417746220934596</v>
      </c>
      <c r="O76" s="2">
        <v>2</v>
      </c>
    </row>
    <row r="77" spans="1:15" x14ac:dyDescent="0.25">
      <c r="A77" s="4" t="s">
        <v>14</v>
      </c>
      <c r="B77" s="3">
        <v>246818972</v>
      </c>
      <c r="C77" s="3">
        <v>246881972</v>
      </c>
      <c r="D77" s="2" t="s">
        <v>86</v>
      </c>
      <c r="E77" s="2">
        <v>1</v>
      </c>
      <c r="F77" s="3">
        <v>63000</v>
      </c>
      <c r="G77" s="2">
        <v>0</v>
      </c>
      <c r="H77" s="2">
        <v>75</v>
      </c>
      <c r="I77" s="2">
        <f t="shared" si="1"/>
        <v>840</v>
      </c>
      <c r="J77" s="2">
        <v>-0.50863546699999995</v>
      </c>
      <c r="K77" s="2">
        <v>-1.8509906229999999</v>
      </c>
      <c r="L77" s="2">
        <v>1.8509906229999999</v>
      </c>
      <c r="M77" s="2">
        <v>43208</v>
      </c>
      <c r="N77" s="2">
        <v>0.31415873015873014</v>
      </c>
      <c r="O77" s="2">
        <v>2</v>
      </c>
    </row>
    <row r="78" spans="1:15" x14ac:dyDescent="0.25">
      <c r="A78" s="4" t="s">
        <v>54</v>
      </c>
      <c r="B78" s="3">
        <v>27680006</v>
      </c>
      <c r="C78" s="3">
        <v>27745677</v>
      </c>
      <c r="D78" s="2" t="s">
        <v>87</v>
      </c>
      <c r="E78" s="2">
        <v>1</v>
      </c>
      <c r="F78" s="3">
        <v>65671</v>
      </c>
      <c r="G78" s="2">
        <v>0</v>
      </c>
      <c r="H78" s="2">
        <v>32</v>
      </c>
      <c r="I78" s="2">
        <f t="shared" si="1"/>
        <v>2052.21875</v>
      </c>
      <c r="J78" s="2">
        <v>-0.618191563</v>
      </c>
      <c r="K78" s="2">
        <v>-2.4988394380000001</v>
      </c>
      <c r="L78" s="2">
        <v>2.4988394380000001</v>
      </c>
      <c r="M78" s="2">
        <v>53392</v>
      </c>
      <c r="N78" s="2">
        <v>0.18697750909838437</v>
      </c>
      <c r="O78" s="2">
        <v>47</v>
      </c>
    </row>
    <row r="79" spans="1:15" x14ac:dyDescent="0.25">
      <c r="A79" s="4" t="s">
        <v>54</v>
      </c>
      <c r="B79" s="3">
        <v>27686054</v>
      </c>
      <c r="C79" s="3">
        <v>27741842</v>
      </c>
      <c r="D79" s="2" t="s">
        <v>88</v>
      </c>
      <c r="E79" s="2">
        <v>1</v>
      </c>
      <c r="F79" s="3">
        <v>55788</v>
      </c>
      <c r="G79" s="2">
        <v>0</v>
      </c>
      <c r="H79" s="2">
        <v>25</v>
      </c>
      <c r="I79" s="2">
        <f t="shared" si="1"/>
        <v>2231.52</v>
      </c>
      <c r="J79" s="2">
        <v>-0.55869120000000005</v>
      </c>
      <c r="K79" s="2">
        <v>-1.684435202</v>
      </c>
      <c r="L79" s="2">
        <v>1.684435202</v>
      </c>
      <c r="M79" s="2">
        <v>51246</v>
      </c>
      <c r="N79" s="2">
        <v>8.1415358141535818E-2</v>
      </c>
      <c r="O79" s="2">
        <v>45</v>
      </c>
    </row>
    <row r="80" spans="1:15" x14ac:dyDescent="0.25">
      <c r="A80" s="4" t="s">
        <v>77</v>
      </c>
      <c r="B80" s="3">
        <v>24090748</v>
      </c>
      <c r="C80" s="3">
        <v>24146123</v>
      </c>
      <c r="D80" s="2" t="s">
        <v>89</v>
      </c>
      <c r="E80" s="2">
        <v>3</v>
      </c>
      <c r="F80" s="3">
        <v>55375</v>
      </c>
      <c r="G80" s="2">
        <v>2</v>
      </c>
      <c r="H80" s="2">
        <v>15</v>
      </c>
      <c r="I80" s="2">
        <f t="shared" si="1"/>
        <v>3691.6666666666665</v>
      </c>
      <c r="J80" s="2">
        <v>0.36512333299999999</v>
      </c>
      <c r="K80" s="2">
        <v>1.9703277180000001</v>
      </c>
      <c r="L80" s="2">
        <v>1.9703277180000001</v>
      </c>
      <c r="M80" s="2">
        <v>55375</v>
      </c>
      <c r="N80" s="2">
        <v>0</v>
      </c>
      <c r="O80" s="2">
        <v>3</v>
      </c>
    </row>
    <row r="81" spans="1:15" x14ac:dyDescent="0.25">
      <c r="A81" s="4" t="s">
        <v>90</v>
      </c>
      <c r="B81" s="3">
        <v>19926976</v>
      </c>
      <c r="C81" s="3">
        <v>20032620</v>
      </c>
      <c r="D81" s="2" t="s">
        <v>91</v>
      </c>
      <c r="E81" s="2">
        <v>3</v>
      </c>
      <c r="F81" s="3">
        <v>105644</v>
      </c>
      <c r="G81" s="2">
        <v>2</v>
      </c>
      <c r="H81" s="2">
        <v>66</v>
      </c>
      <c r="I81" s="2">
        <f t="shared" si="1"/>
        <v>1600.6666666666667</v>
      </c>
      <c r="J81" s="2">
        <v>0.39343136400000001</v>
      </c>
      <c r="K81" s="2">
        <v>1.6909284</v>
      </c>
      <c r="L81" s="2">
        <v>1.6909284</v>
      </c>
      <c r="M81" s="2">
        <v>26155</v>
      </c>
      <c r="N81" s="2">
        <v>0.75242323274393241</v>
      </c>
      <c r="O81" s="2">
        <v>0</v>
      </c>
    </row>
    <row r="82" spans="1:15" x14ac:dyDescent="0.25">
      <c r="A82" s="4" t="s">
        <v>90</v>
      </c>
      <c r="B82" s="3">
        <v>19774582</v>
      </c>
      <c r="C82" s="3">
        <v>19832832</v>
      </c>
      <c r="D82" s="2" t="s">
        <v>92</v>
      </c>
      <c r="E82" s="2">
        <v>3</v>
      </c>
      <c r="F82" s="3">
        <v>58250</v>
      </c>
      <c r="G82" s="2">
        <v>2</v>
      </c>
      <c r="H82" s="2">
        <v>10</v>
      </c>
      <c r="I82" s="2">
        <f t="shared" si="1"/>
        <v>5825</v>
      </c>
      <c r="J82" s="2">
        <v>0.36423299999999997</v>
      </c>
      <c r="K82" s="2">
        <v>1.5148984089999999</v>
      </c>
      <c r="L82" s="2">
        <v>1.5148984089999999</v>
      </c>
      <c r="M82" s="2">
        <v>0</v>
      </c>
      <c r="N82" s="2">
        <v>1</v>
      </c>
      <c r="O82" s="2">
        <v>0</v>
      </c>
    </row>
    <row r="83" spans="1:15" x14ac:dyDescent="0.25">
      <c r="A83" s="4" t="s">
        <v>90</v>
      </c>
      <c r="B83" s="3">
        <v>19774582</v>
      </c>
      <c r="C83" s="3">
        <v>19832832</v>
      </c>
      <c r="D83" s="2" t="s">
        <v>62</v>
      </c>
      <c r="E83" s="2">
        <v>3</v>
      </c>
      <c r="F83" s="3">
        <v>58250</v>
      </c>
      <c r="G83" s="2">
        <v>2</v>
      </c>
      <c r="H83" s="2">
        <v>10</v>
      </c>
      <c r="I83" s="2">
        <f t="shared" si="1"/>
        <v>5825</v>
      </c>
      <c r="J83" s="2">
        <v>0.37091200000000002</v>
      </c>
      <c r="K83" s="2">
        <v>1.848791651</v>
      </c>
      <c r="L83" s="2">
        <v>1.848791651</v>
      </c>
      <c r="M83" s="2">
        <v>0</v>
      </c>
      <c r="N83" s="2">
        <v>1</v>
      </c>
      <c r="O83" s="2">
        <v>0</v>
      </c>
    </row>
    <row r="84" spans="1:15" x14ac:dyDescent="0.25">
      <c r="A84" s="4" t="s">
        <v>90</v>
      </c>
      <c r="B84" s="3">
        <v>19774582</v>
      </c>
      <c r="C84" s="3">
        <v>19832832</v>
      </c>
      <c r="D84" s="2" t="s">
        <v>82</v>
      </c>
      <c r="E84" s="2">
        <v>3</v>
      </c>
      <c r="F84" s="3">
        <v>58250</v>
      </c>
      <c r="G84" s="2">
        <v>2</v>
      </c>
      <c r="H84" s="2">
        <v>10</v>
      </c>
      <c r="I84" s="2">
        <f t="shared" si="1"/>
        <v>5825</v>
      </c>
      <c r="J84" s="2">
        <v>0.50663499999999995</v>
      </c>
      <c r="K84" s="2">
        <v>1.5123336190000001</v>
      </c>
      <c r="L84" s="2">
        <v>1.5123336190000001</v>
      </c>
      <c r="M84" s="2">
        <v>0</v>
      </c>
      <c r="N84" s="2">
        <v>1</v>
      </c>
      <c r="O84" s="2">
        <v>0</v>
      </c>
    </row>
    <row r="85" spans="1:15" x14ac:dyDescent="0.25">
      <c r="A85" s="4" t="s">
        <v>90</v>
      </c>
      <c r="B85" s="3">
        <v>19774582</v>
      </c>
      <c r="C85" s="3">
        <v>19832832</v>
      </c>
      <c r="D85" s="2" t="s">
        <v>88</v>
      </c>
      <c r="E85" s="2">
        <v>3</v>
      </c>
      <c r="F85" s="3">
        <v>58250</v>
      </c>
      <c r="G85" s="2">
        <v>2</v>
      </c>
      <c r="H85" s="2">
        <v>10</v>
      </c>
      <c r="I85" s="2">
        <f t="shared" si="1"/>
        <v>5825</v>
      </c>
      <c r="J85" s="2">
        <v>0.62295599999999995</v>
      </c>
      <c r="K85" s="2">
        <v>1.9493296440000001</v>
      </c>
      <c r="L85" s="2">
        <v>1.9493296440000001</v>
      </c>
      <c r="M85" s="2">
        <v>0</v>
      </c>
      <c r="N85" s="2">
        <v>1</v>
      </c>
      <c r="O85" s="2">
        <v>0</v>
      </c>
    </row>
    <row r="86" spans="1:15" x14ac:dyDescent="0.25">
      <c r="A86" s="4" t="s">
        <v>66</v>
      </c>
      <c r="B86" s="3">
        <v>55090387</v>
      </c>
      <c r="C86" s="3">
        <v>55209463</v>
      </c>
      <c r="D86" s="2" t="s">
        <v>82</v>
      </c>
      <c r="E86" s="2">
        <v>1</v>
      </c>
      <c r="F86" s="3">
        <v>119076</v>
      </c>
      <c r="G86" s="2">
        <v>0</v>
      </c>
      <c r="H86" s="2">
        <v>85</v>
      </c>
      <c r="I86" s="2">
        <f t="shared" si="1"/>
        <v>1400.8941176470589</v>
      </c>
      <c r="J86" s="2">
        <v>-0.60335670600000002</v>
      </c>
      <c r="K86" s="2">
        <v>-1.9902840930000001</v>
      </c>
      <c r="L86" s="2">
        <v>1.9902840930000001</v>
      </c>
      <c r="M86" s="2">
        <v>119076</v>
      </c>
      <c r="N86" s="2">
        <v>0</v>
      </c>
      <c r="O86" s="2">
        <v>1561</v>
      </c>
    </row>
    <row r="87" spans="1:15" x14ac:dyDescent="0.25">
      <c r="A87" s="4" t="s">
        <v>90</v>
      </c>
      <c r="B87" s="3">
        <v>20870222</v>
      </c>
      <c r="C87" s="3">
        <v>21065941</v>
      </c>
      <c r="D87" s="2" t="s">
        <v>93</v>
      </c>
      <c r="E87" s="2">
        <v>3</v>
      </c>
      <c r="F87" s="3">
        <v>195719</v>
      </c>
      <c r="G87" s="2">
        <v>2</v>
      </c>
      <c r="H87" s="2">
        <v>10</v>
      </c>
      <c r="I87" s="2">
        <f t="shared" si="1"/>
        <v>19571.900000000001</v>
      </c>
      <c r="J87" s="2">
        <v>0.54192300000000004</v>
      </c>
      <c r="K87" s="2">
        <v>2.2514708849999998</v>
      </c>
      <c r="L87" s="2">
        <v>2.2514708849999998</v>
      </c>
      <c r="M87" s="2">
        <v>0</v>
      </c>
      <c r="N87" s="2">
        <v>1</v>
      </c>
      <c r="O87" s="2">
        <v>0</v>
      </c>
    </row>
    <row r="88" spans="1:15" x14ac:dyDescent="0.25">
      <c r="A88" s="4" t="s">
        <v>90</v>
      </c>
      <c r="B88" s="3">
        <v>20870222</v>
      </c>
      <c r="C88" s="3">
        <v>21065941</v>
      </c>
      <c r="D88" s="2" t="s">
        <v>94</v>
      </c>
      <c r="E88" s="2">
        <v>3</v>
      </c>
      <c r="F88" s="3">
        <v>195719</v>
      </c>
      <c r="G88" s="2">
        <v>2</v>
      </c>
      <c r="H88" s="2">
        <v>10</v>
      </c>
      <c r="I88" s="2">
        <f t="shared" si="1"/>
        <v>19571.900000000001</v>
      </c>
      <c r="J88" s="2">
        <v>0.41376499999999999</v>
      </c>
      <c r="K88" s="2">
        <v>1.827627804</v>
      </c>
      <c r="L88" s="2">
        <v>1.827627804</v>
      </c>
      <c r="M88" s="2">
        <v>0</v>
      </c>
      <c r="N88" s="2">
        <v>1</v>
      </c>
      <c r="O88" s="2">
        <v>0</v>
      </c>
    </row>
    <row r="89" spans="1:15" x14ac:dyDescent="0.25">
      <c r="A89" s="4" t="s">
        <v>90</v>
      </c>
      <c r="B89" s="3">
        <v>20870222</v>
      </c>
      <c r="C89" s="3">
        <v>21065941</v>
      </c>
      <c r="D89" s="2" t="s">
        <v>95</v>
      </c>
      <c r="E89" s="2">
        <v>3</v>
      </c>
      <c r="F89" s="3">
        <v>195719</v>
      </c>
      <c r="G89" s="2">
        <v>2</v>
      </c>
      <c r="H89" s="2">
        <v>10</v>
      </c>
      <c r="I89" s="2">
        <f t="shared" si="1"/>
        <v>19571.900000000001</v>
      </c>
      <c r="J89" s="2">
        <v>0.60902400000000001</v>
      </c>
      <c r="K89" s="2">
        <v>2.3024183659999999</v>
      </c>
      <c r="L89" s="2">
        <v>2.3024183659999999</v>
      </c>
      <c r="M89" s="2">
        <v>0</v>
      </c>
      <c r="N89" s="2">
        <v>1</v>
      </c>
      <c r="O89" s="2">
        <v>0</v>
      </c>
    </row>
    <row r="90" spans="1:15" x14ac:dyDescent="0.25">
      <c r="A90" s="4" t="s">
        <v>14</v>
      </c>
      <c r="B90" s="3">
        <v>235537560</v>
      </c>
      <c r="C90" s="3">
        <v>237086860</v>
      </c>
      <c r="D90" s="2" t="s">
        <v>96</v>
      </c>
      <c r="E90" s="2">
        <v>1</v>
      </c>
      <c r="F90" s="3">
        <v>1549300</v>
      </c>
      <c r="G90" s="2">
        <v>0</v>
      </c>
      <c r="H90" s="2">
        <v>47</v>
      </c>
      <c r="I90" s="2">
        <f t="shared" si="1"/>
        <v>32963.829787234041</v>
      </c>
      <c r="J90" s="2">
        <v>-0.49487595699999998</v>
      </c>
      <c r="K90" s="2">
        <v>-2.2734644369999999</v>
      </c>
      <c r="L90" s="2">
        <v>2.2734644369999999</v>
      </c>
      <c r="M90" s="2">
        <v>1547913</v>
      </c>
      <c r="N90" s="2">
        <v>8.9524301297360103E-4</v>
      </c>
      <c r="O90" s="2">
        <v>0</v>
      </c>
    </row>
    <row r="91" spans="1:15" x14ac:dyDescent="0.25">
      <c r="A91" s="4" t="s">
        <v>90</v>
      </c>
      <c r="B91" s="3">
        <v>19774582</v>
      </c>
      <c r="C91" s="3">
        <v>19834506</v>
      </c>
      <c r="D91" s="2" t="s">
        <v>97</v>
      </c>
      <c r="E91" s="2">
        <v>3</v>
      </c>
      <c r="F91" s="3">
        <v>59924</v>
      </c>
      <c r="G91" s="2">
        <v>2</v>
      </c>
      <c r="H91" s="2">
        <v>11</v>
      </c>
      <c r="I91" s="2">
        <f t="shared" si="1"/>
        <v>5447.636363636364</v>
      </c>
      <c r="J91" s="2">
        <v>0.39168909099999999</v>
      </c>
      <c r="K91" s="2">
        <v>1.571102255</v>
      </c>
      <c r="L91" s="2">
        <v>1.571102255</v>
      </c>
      <c r="M91" s="2">
        <v>0</v>
      </c>
      <c r="N91" s="2">
        <v>1</v>
      </c>
      <c r="O91" s="2">
        <v>0</v>
      </c>
    </row>
    <row r="92" spans="1:15" x14ac:dyDescent="0.25">
      <c r="A92" s="4" t="s">
        <v>90</v>
      </c>
      <c r="B92" s="3">
        <v>19774582</v>
      </c>
      <c r="C92" s="3">
        <v>19834506</v>
      </c>
      <c r="D92" s="2" t="s">
        <v>98</v>
      </c>
      <c r="E92" s="2">
        <v>3</v>
      </c>
      <c r="F92" s="3">
        <v>59924</v>
      </c>
      <c r="G92" s="2">
        <v>2</v>
      </c>
      <c r="H92" s="2">
        <v>11</v>
      </c>
      <c r="I92" s="2">
        <f t="shared" si="1"/>
        <v>5447.636363636364</v>
      </c>
      <c r="J92" s="2">
        <v>0.52024545499999997</v>
      </c>
      <c r="K92" s="2">
        <v>1.5137290590000001</v>
      </c>
      <c r="L92" s="2">
        <v>1.5137290590000001</v>
      </c>
      <c r="M92" s="2">
        <v>0</v>
      </c>
      <c r="N92" s="2">
        <v>1</v>
      </c>
      <c r="O92" s="2">
        <v>0</v>
      </c>
    </row>
    <row r="93" spans="1:15" x14ac:dyDescent="0.25">
      <c r="A93" s="4" t="s">
        <v>90</v>
      </c>
      <c r="B93" s="3">
        <v>19774582</v>
      </c>
      <c r="C93" s="3">
        <v>19834506</v>
      </c>
      <c r="D93" s="2" t="s">
        <v>99</v>
      </c>
      <c r="E93" s="2">
        <v>3</v>
      </c>
      <c r="F93" s="3">
        <v>59924</v>
      </c>
      <c r="G93" s="2">
        <v>2</v>
      </c>
      <c r="H93" s="2">
        <v>11</v>
      </c>
      <c r="I93" s="2">
        <f t="shared" si="1"/>
        <v>5447.636363636364</v>
      </c>
      <c r="J93" s="2">
        <v>0.47478727300000001</v>
      </c>
      <c r="K93" s="2">
        <v>1.6212891679999999</v>
      </c>
      <c r="L93" s="2">
        <v>1.6212891679999999</v>
      </c>
      <c r="M93" s="2">
        <v>0</v>
      </c>
      <c r="N93" s="2">
        <v>1</v>
      </c>
      <c r="O93" s="2">
        <v>0</v>
      </c>
    </row>
    <row r="94" spans="1:15" x14ac:dyDescent="0.25">
      <c r="A94" s="4" t="s">
        <v>100</v>
      </c>
      <c r="B94" s="3">
        <v>541639</v>
      </c>
      <c r="C94" s="3">
        <v>1549860</v>
      </c>
      <c r="D94" s="2" t="s">
        <v>62</v>
      </c>
      <c r="E94" s="2">
        <v>3</v>
      </c>
      <c r="F94" s="3">
        <v>1008221</v>
      </c>
      <c r="G94" s="2">
        <v>2</v>
      </c>
      <c r="H94" s="2">
        <v>31</v>
      </c>
      <c r="I94" s="2">
        <f t="shared" si="1"/>
        <v>32523.258064516129</v>
      </c>
      <c r="J94" s="2">
        <v>0.29042838700000001</v>
      </c>
      <c r="K94" s="2">
        <v>1.616596862</v>
      </c>
      <c r="L94" s="2">
        <v>1.616596862</v>
      </c>
      <c r="M94" s="2">
        <v>971575</v>
      </c>
      <c r="N94" s="2">
        <v>3.6347189753040257E-2</v>
      </c>
      <c r="O94" s="2">
        <v>0</v>
      </c>
    </row>
    <row r="95" spans="1:15" x14ac:dyDescent="0.25">
      <c r="A95" s="4" t="s">
        <v>66</v>
      </c>
      <c r="B95" s="3">
        <v>134122258</v>
      </c>
      <c r="C95" s="3">
        <v>134424867</v>
      </c>
      <c r="D95" s="2" t="s">
        <v>62</v>
      </c>
      <c r="E95" s="2">
        <v>1</v>
      </c>
      <c r="F95" s="3">
        <v>302609</v>
      </c>
      <c r="G95" s="2">
        <v>0</v>
      </c>
      <c r="H95" s="2">
        <v>10</v>
      </c>
      <c r="I95" s="2">
        <f t="shared" si="1"/>
        <v>30260.9</v>
      </c>
      <c r="J95" s="2">
        <v>-0.38153799999999999</v>
      </c>
      <c r="K95" s="2">
        <v>-1.904001565</v>
      </c>
      <c r="L95" s="2">
        <v>1.904001565</v>
      </c>
      <c r="M95" s="2">
        <v>237102</v>
      </c>
      <c r="N95" s="2">
        <v>0.21647406389102769</v>
      </c>
      <c r="O95" s="2">
        <v>0</v>
      </c>
    </row>
    <row r="96" spans="1:15" x14ac:dyDescent="0.25">
      <c r="A96" s="5" t="s">
        <v>66</v>
      </c>
      <c r="B96" s="6">
        <v>22232079</v>
      </c>
      <c r="C96" s="6">
        <v>25091772</v>
      </c>
      <c r="D96" s="2">
        <v>1613</v>
      </c>
      <c r="F96" s="6">
        <v>2859693</v>
      </c>
      <c r="G96" s="2">
        <v>0</v>
      </c>
      <c r="H96" s="2">
        <v>50</v>
      </c>
      <c r="I96" s="2">
        <f t="shared" si="1"/>
        <v>57193.86</v>
      </c>
      <c r="L96" s="2">
        <v>2.9990000000000001</v>
      </c>
      <c r="O96" s="2">
        <v>0</v>
      </c>
    </row>
    <row r="97" spans="1:15" x14ac:dyDescent="0.25">
      <c r="A97" s="4" t="s">
        <v>100</v>
      </c>
      <c r="B97" s="3">
        <v>18338291</v>
      </c>
      <c r="C97" s="3">
        <v>18639795</v>
      </c>
      <c r="D97" s="2" t="s">
        <v>101</v>
      </c>
      <c r="E97" s="2">
        <v>3</v>
      </c>
      <c r="F97" s="3">
        <v>301504</v>
      </c>
      <c r="G97" s="2">
        <v>2</v>
      </c>
      <c r="H97" s="2">
        <v>15</v>
      </c>
      <c r="I97" s="2">
        <f t="shared" si="1"/>
        <v>20100.266666666666</v>
      </c>
      <c r="J97" s="2">
        <v>0.46971466699999997</v>
      </c>
      <c r="K97" s="2">
        <v>1.841446752</v>
      </c>
      <c r="L97" s="2">
        <v>1.841446752</v>
      </c>
      <c r="M97" s="2">
        <v>3</v>
      </c>
      <c r="N97" s="2">
        <v>0.99999004988325191</v>
      </c>
      <c r="O97" s="2">
        <v>0</v>
      </c>
    </row>
    <row r="98" spans="1:15" x14ac:dyDescent="0.25">
      <c r="A98" s="4" t="s">
        <v>66</v>
      </c>
      <c r="B98" s="3">
        <v>55095896</v>
      </c>
      <c r="C98" s="3">
        <v>55209463</v>
      </c>
      <c r="D98" s="2" t="s">
        <v>102</v>
      </c>
      <c r="E98" s="2">
        <v>1</v>
      </c>
      <c r="F98" s="3">
        <v>113567</v>
      </c>
      <c r="G98" s="2">
        <v>0</v>
      </c>
      <c r="H98" s="2">
        <v>80</v>
      </c>
      <c r="I98" s="2">
        <f t="shared" si="1"/>
        <v>1419.5875000000001</v>
      </c>
      <c r="J98" s="2">
        <v>-0.66166150000000001</v>
      </c>
      <c r="K98" s="2">
        <v>-2.4981425019999999</v>
      </c>
      <c r="L98" s="2">
        <v>2.4981425019999999</v>
      </c>
      <c r="M98" s="2">
        <v>113567</v>
      </c>
      <c r="N98" s="2">
        <v>0</v>
      </c>
      <c r="O98" s="2">
        <v>1568</v>
      </c>
    </row>
    <row r="99" spans="1:15" x14ac:dyDescent="0.25">
      <c r="A99" s="4" t="s">
        <v>90</v>
      </c>
      <c r="B99" s="3">
        <v>19774582</v>
      </c>
      <c r="C99" s="3">
        <v>19835415</v>
      </c>
      <c r="D99" s="2" t="s">
        <v>103</v>
      </c>
      <c r="E99" s="2">
        <v>3</v>
      </c>
      <c r="F99" s="3">
        <v>60833</v>
      </c>
      <c r="G99" s="2">
        <v>2</v>
      </c>
      <c r="H99" s="2">
        <v>12</v>
      </c>
      <c r="I99" s="2">
        <f t="shared" si="1"/>
        <v>5069.416666666667</v>
      </c>
      <c r="J99" s="2">
        <v>0.33022499999999999</v>
      </c>
      <c r="K99" s="2">
        <v>1.579869127</v>
      </c>
      <c r="L99" s="2">
        <v>1.579869127</v>
      </c>
      <c r="M99" s="2">
        <v>0</v>
      </c>
      <c r="N99" s="2">
        <v>1</v>
      </c>
      <c r="O99" s="2">
        <v>0</v>
      </c>
    </row>
    <row r="100" spans="1:15" x14ac:dyDescent="0.25">
      <c r="A100" s="4" t="s">
        <v>90</v>
      </c>
      <c r="B100" s="3">
        <v>19774582</v>
      </c>
      <c r="C100" s="3">
        <v>19835415</v>
      </c>
      <c r="D100" s="2" t="s">
        <v>15</v>
      </c>
      <c r="E100" s="2">
        <v>3</v>
      </c>
      <c r="F100" s="3">
        <v>60833</v>
      </c>
      <c r="G100" s="2">
        <v>2</v>
      </c>
      <c r="H100" s="2">
        <v>12</v>
      </c>
      <c r="I100" s="2">
        <f t="shared" si="1"/>
        <v>5069.416666666667</v>
      </c>
      <c r="J100" s="2">
        <v>0.41814499999999999</v>
      </c>
      <c r="K100" s="2">
        <v>1.6289072760000001</v>
      </c>
      <c r="L100" s="2">
        <v>1.6289072760000001</v>
      </c>
      <c r="M100" s="2">
        <v>0</v>
      </c>
      <c r="N100" s="2">
        <v>1</v>
      </c>
      <c r="O100" s="2">
        <v>0</v>
      </c>
    </row>
    <row r="101" spans="1:15" x14ac:dyDescent="0.25">
      <c r="A101" s="4" t="s">
        <v>90</v>
      </c>
      <c r="B101" s="3">
        <v>19774582</v>
      </c>
      <c r="C101" s="3">
        <v>19835415</v>
      </c>
      <c r="D101" s="2" t="s">
        <v>104</v>
      </c>
      <c r="E101" s="2">
        <v>3</v>
      </c>
      <c r="F101" s="3">
        <v>60833</v>
      </c>
      <c r="G101" s="2">
        <v>2</v>
      </c>
      <c r="H101" s="2">
        <v>12</v>
      </c>
      <c r="I101" s="2">
        <f t="shared" si="1"/>
        <v>5069.416666666667</v>
      </c>
      <c r="J101" s="2">
        <v>0.48618250000000002</v>
      </c>
      <c r="K101" s="2">
        <v>2.1069529889999998</v>
      </c>
      <c r="L101" s="2">
        <v>2.1069529889999998</v>
      </c>
      <c r="M101" s="2">
        <v>0</v>
      </c>
      <c r="N101" s="2">
        <v>1</v>
      </c>
      <c r="O101" s="2">
        <v>0</v>
      </c>
    </row>
    <row r="102" spans="1:15" x14ac:dyDescent="0.25">
      <c r="A102" s="4" t="s">
        <v>90</v>
      </c>
      <c r="B102" s="3">
        <v>19774582</v>
      </c>
      <c r="C102" s="3">
        <v>19835415</v>
      </c>
      <c r="D102" s="2" t="s">
        <v>105</v>
      </c>
      <c r="E102" s="2">
        <v>3</v>
      </c>
      <c r="F102" s="3">
        <v>60833</v>
      </c>
      <c r="G102" s="2">
        <v>2</v>
      </c>
      <c r="H102" s="2">
        <v>12</v>
      </c>
      <c r="I102" s="2">
        <f t="shared" si="1"/>
        <v>5069.416666666667</v>
      </c>
      <c r="J102" s="2">
        <v>0.56973333299999995</v>
      </c>
      <c r="K102" s="2">
        <v>2.2371978399999999</v>
      </c>
      <c r="L102" s="2">
        <v>2.2371978399999999</v>
      </c>
      <c r="M102" s="2">
        <v>0</v>
      </c>
      <c r="N102" s="2">
        <v>1</v>
      </c>
      <c r="O102" s="2">
        <v>0</v>
      </c>
    </row>
    <row r="103" spans="1:15" x14ac:dyDescent="0.25">
      <c r="A103" s="4" t="s">
        <v>90</v>
      </c>
      <c r="B103" s="3">
        <v>19774582</v>
      </c>
      <c r="C103" s="3">
        <v>19835415</v>
      </c>
      <c r="D103" s="2" t="s">
        <v>106</v>
      </c>
      <c r="E103" s="2">
        <v>3</v>
      </c>
      <c r="F103" s="3">
        <v>60833</v>
      </c>
      <c r="G103" s="2">
        <v>2</v>
      </c>
      <c r="H103" s="2">
        <v>12</v>
      </c>
      <c r="I103" s="2">
        <f t="shared" si="1"/>
        <v>5069.416666666667</v>
      </c>
      <c r="J103" s="2">
        <v>0.53229083300000002</v>
      </c>
      <c r="K103" s="2">
        <v>1.805814171</v>
      </c>
      <c r="L103" s="2">
        <v>1.805814171</v>
      </c>
      <c r="M103" s="2">
        <v>0</v>
      </c>
      <c r="N103" s="2">
        <v>1</v>
      </c>
      <c r="O103" s="2">
        <v>0</v>
      </c>
    </row>
    <row r="104" spans="1:15" x14ac:dyDescent="0.25">
      <c r="A104" s="4" t="s">
        <v>90</v>
      </c>
      <c r="B104" s="3">
        <v>19774582</v>
      </c>
      <c r="C104" s="3">
        <v>19835415</v>
      </c>
      <c r="D104" s="2" t="s">
        <v>107</v>
      </c>
      <c r="E104" s="2">
        <v>3</v>
      </c>
      <c r="F104" s="3">
        <v>60833</v>
      </c>
      <c r="G104" s="2">
        <v>2</v>
      </c>
      <c r="H104" s="2">
        <v>12</v>
      </c>
      <c r="I104" s="2">
        <f t="shared" si="1"/>
        <v>5069.416666666667</v>
      </c>
      <c r="J104" s="2">
        <v>0.40494249999999998</v>
      </c>
      <c r="K104" s="2">
        <v>1.7169831040000001</v>
      </c>
      <c r="L104" s="2">
        <v>1.7169831040000001</v>
      </c>
      <c r="M104" s="2">
        <v>0</v>
      </c>
      <c r="N104" s="2">
        <v>1</v>
      </c>
      <c r="O104" s="2">
        <v>0</v>
      </c>
    </row>
    <row r="105" spans="1:15" x14ac:dyDescent="0.25">
      <c r="A105" s="4" t="s">
        <v>90</v>
      </c>
      <c r="B105" s="3">
        <v>19774582</v>
      </c>
      <c r="C105" s="3">
        <v>19835415</v>
      </c>
      <c r="D105" s="2" t="s">
        <v>27</v>
      </c>
      <c r="E105" s="2">
        <v>3</v>
      </c>
      <c r="F105" s="3">
        <v>60833</v>
      </c>
      <c r="G105" s="2">
        <v>2</v>
      </c>
      <c r="H105" s="2">
        <v>12</v>
      </c>
      <c r="I105" s="2">
        <f t="shared" si="1"/>
        <v>5069.416666666667</v>
      </c>
      <c r="J105" s="2">
        <v>0.64120250000000001</v>
      </c>
      <c r="K105" s="2">
        <v>2.410179045</v>
      </c>
      <c r="L105" s="2">
        <v>2.410179045</v>
      </c>
      <c r="M105" s="2">
        <v>0</v>
      </c>
      <c r="N105" s="2">
        <v>1</v>
      </c>
      <c r="O105" s="2">
        <v>0</v>
      </c>
    </row>
    <row r="106" spans="1:15" x14ac:dyDescent="0.25">
      <c r="A106" s="4" t="s">
        <v>90</v>
      </c>
      <c r="B106" s="3">
        <v>19774582</v>
      </c>
      <c r="C106" s="3">
        <v>19835415</v>
      </c>
      <c r="D106" s="2" t="s">
        <v>108</v>
      </c>
      <c r="E106" s="2">
        <v>3</v>
      </c>
      <c r="F106" s="3">
        <v>60833</v>
      </c>
      <c r="G106" s="2">
        <v>2</v>
      </c>
      <c r="H106" s="2">
        <v>12</v>
      </c>
      <c r="I106" s="2">
        <f t="shared" si="1"/>
        <v>5069.416666666667</v>
      </c>
      <c r="J106" s="2">
        <v>0.50603833300000001</v>
      </c>
      <c r="K106" s="2">
        <v>2.2442429669999999</v>
      </c>
      <c r="L106" s="2">
        <v>2.2442429669999999</v>
      </c>
      <c r="M106" s="2">
        <v>0</v>
      </c>
      <c r="N106" s="2">
        <v>1</v>
      </c>
      <c r="O106" s="2">
        <v>0</v>
      </c>
    </row>
    <row r="107" spans="1:15" x14ac:dyDescent="0.25">
      <c r="A107" s="4" t="s">
        <v>90</v>
      </c>
      <c r="B107" s="3">
        <v>19774582</v>
      </c>
      <c r="C107" s="3">
        <v>19835415</v>
      </c>
      <c r="D107" s="2" t="s">
        <v>109</v>
      </c>
      <c r="E107" s="2">
        <v>3</v>
      </c>
      <c r="F107" s="3">
        <v>60833</v>
      </c>
      <c r="G107" s="2">
        <v>2</v>
      </c>
      <c r="H107" s="2">
        <v>12</v>
      </c>
      <c r="I107" s="2">
        <f t="shared" si="1"/>
        <v>5069.416666666667</v>
      </c>
      <c r="J107" s="2">
        <v>0.62861583300000001</v>
      </c>
      <c r="K107" s="2">
        <v>2.1778536000000002</v>
      </c>
      <c r="L107" s="2">
        <v>2.1778536000000002</v>
      </c>
      <c r="M107" s="2">
        <v>0</v>
      </c>
      <c r="N107" s="2">
        <v>1</v>
      </c>
      <c r="O107" s="2">
        <v>0</v>
      </c>
    </row>
    <row r="108" spans="1:15" x14ac:dyDescent="0.25">
      <c r="A108" s="4" t="s">
        <v>90</v>
      </c>
      <c r="B108" s="3">
        <v>19774582</v>
      </c>
      <c r="C108" s="3">
        <v>19835415</v>
      </c>
      <c r="D108" s="2" t="s">
        <v>110</v>
      </c>
      <c r="E108" s="2">
        <v>3</v>
      </c>
      <c r="F108" s="3">
        <v>60833</v>
      </c>
      <c r="G108" s="2">
        <v>2</v>
      </c>
      <c r="H108" s="2">
        <v>12</v>
      </c>
      <c r="I108" s="2">
        <f t="shared" si="1"/>
        <v>5069.416666666667</v>
      </c>
      <c r="J108" s="2">
        <v>0.51976416700000005</v>
      </c>
      <c r="K108" s="2">
        <v>1.8620286699999999</v>
      </c>
      <c r="L108" s="2">
        <v>1.8620286699999999</v>
      </c>
      <c r="M108" s="2">
        <v>0</v>
      </c>
      <c r="N108" s="2">
        <v>1</v>
      </c>
      <c r="O108" s="2">
        <v>0</v>
      </c>
    </row>
    <row r="109" spans="1:15" x14ac:dyDescent="0.25">
      <c r="A109" s="4" t="s">
        <v>90</v>
      </c>
      <c r="B109" s="3">
        <v>19774582</v>
      </c>
      <c r="C109" s="3">
        <v>19835415</v>
      </c>
      <c r="D109" s="2" t="s">
        <v>111</v>
      </c>
      <c r="E109" s="2">
        <v>3</v>
      </c>
      <c r="F109" s="3">
        <v>60833</v>
      </c>
      <c r="G109" s="2">
        <v>2</v>
      </c>
      <c r="H109" s="2">
        <v>12</v>
      </c>
      <c r="I109" s="2">
        <f t="shared" si="1"/>
        <v>5069.416666666667</v>
      </c>
      <c r="J109" s="2">
        <v>0.446400833</v>
      </c>
      <c r="K109" s="2">
        <v>1.5012073159999999</v>
      </c>
      <c r="L109" s="2">
        <v>1.5012073159999999</v>
      </c>
      <c r="M109" s="2">
        <v>0</v>
      </c>
      <c r="N109" s="2">
        <v>1</v>
      </c>
      <c r="O109" s="2">
        <v>0</v>
      </c>
    </row>
    <row r="110" spans="1:15" x14ac:dyDescent="0.25">
      <c r="A110" s="4" t="s">
        <v>90</v>
      </c>
      <c r="B110" s="3">
        <v>19774582</v>
      </c>
      <c r="C110" s="3">
        <v>19835415</v>
      </c>
      <c r="D110" s="2" t="s">
        <v>112</v>
      </c>
      <c r="E110" s="2">
        <v>3</v>
      </c>
      <c r="F110" s="3">
        <v>60833</v>
      </c>
      <c r="G110" s="2">
        <v>2</v>
      </c>
      <c r="H110" s="2">
        <v>12</v>
      </c>
      <c r="I110" s="2">
        <f t="shared" si="1"/>
        <v>5069.416666666667</v>
      </c>
      <c r="J110" s="2">
        <v>0.98246083299999998</v>
      </c>
      <c r="K110" s="2">
        <v>3.7492175670000001</v>
      </c>
      <c r="L110" s="2">
        <v>3.7492175670000001</v>
      </c>
      <c r="M110" s="2">
        <v>0</v>
      </c>
      <c r="N110" s="2">
        <v>1</v>
      </c>
      <c r="O110" s="2">
        <v>0</v>
      </c>
    </row>
    <row r="111" spans="1:15" x14ac:dyDescent="0.25">
      <c r="A111" s="4" t="s">
        <v>90</v>
      </c>
      <c r="B111" s="3">
        <v>19774582</v>
      </c>
      <c r="C111" s="3">
        <v>19869177</v>
      </c>
      <c r="D111" s="2" t="s">
        <v>113</v>
      </c>
      <c r="E111" s="2">
        <v>3</v>
      </c>
      <c r="F111" s="3">
        <v>94595</v>
      </c>
      <c r="G111" s="2">
        <v>2</v>
      </c>
      <c r="H111" s="2">
        <v>24</v>
      </c>
      <c r="I111" s="2">
        <f t="shared" si="1"/>
        <v>3941.4583333333335</v>
      </c>
      <c r="J111" s="2">
        <v>0.401678333</v>
      </c>
      <c r="K111" s="2">
        <v>2.1690426020000002</v>
      </c>
      <c r="L111" s="2">
        <v>2.1690426020000002</v>
      </c>
      <c r="M111" s="2">
        <v>0</v>
      </c>
      <c r="N111" s="2">
        <v>1</v>
      </c>
      <c r="O111" s="2">
        <v>4</v>
      </c>
    </row>
    <row r="112" spans="1:15" x14ac:dyDescent="0.25">
      <c r="A112" s="4" t="s">
        <v>90</v>
      </c>
      <c r="B112" s="3">
        <v>19774582</v>
      </c>
      <c r="C112" s="3">
        <v>19869177</v>
      </c>
      <c r="D112" s="2" t="s">
        <v>114</v>
      </c>
      <c r="E112" s="2">
        <v>3</v>
      </c>
      <c r="F112" s="3">
        <v>94595</v>
      </c>
      <c r="G112" s="2">
        <v>2</v>
      </c>
      <c r="H112" s="2">
        <v>24</v>
      </c>
      <c r="I112" s="2">
        <f t="shared" si="1"/>
        <v>3941.4583333333335</v>
      </c>
      <c r="J112" s="2">
        <v>0.37283333299999999</v>
      </c>
      <c r="K112" s="2">
        <v>1.6023758749999999</v>
      </c>
      <c r="L112" s="2">
        <v>1.6023758749999999</v>
      </c>
      <c r="M112" s="2">
        <v>0</v>
      </c>
      <c r="N112" s="2">
        <v>1</v>
      </c>
      <c r="O112" s="2">
        <v>4</v>
      </c>
    </row>
    <row r="113" spans="1:15" x14ac:dyDescent="0.25">
      <c r="A113" s="4" t="s">
        <v>77</v>
      </c>
      <c r="B113" s="3">
        <v>48432531</v>
      </c>
      <c r="C113" s="3">
        <v>48802269</v>
      </c>
      <c r="D113" s="2" t="s">
        <v>64</v>
      </c>
      <c r="E113" s="2">
        <v>1</v>
      </c>
      <c r="F113" s="3">
        <v>369738</v>
      </c>
      <c r="G113" s="2">
        <v>0</v>
      </c>
      <c r="H113" s="2">
        <v>12</v>
      </c>
      <c r="I113" s="2">
        <f t="shared" si="1"/>
        <v>30811.5</v>
      </c>
      <c r="J113" s="2">
        <v>-0.44916166699999999</v>
      </c>
      <c r="K113" s="2">
        <v>-2.0685794510000002</v>
      </c>
      <c r="L113" s="2">
        <v>2.0685794510000002</v>
      </c>
      <c r="M113" s="2">
        <v>368014</v>
      </c>
      <c r="N113" s="2">
        <v>4.6627611984702685E-3</v>
      </c>
      <c r="O113" s="2">
        <v>0</v>
      </c>
    </row>
    <row r="114" spans="1:15" x14ac:dyDescent="0.25">
      <c r="A114" s="4" t="s">
        <v>54</v>
      </c>
      <c r="B114" s="3">
        <v>46418431</v>
      </c>
      <c r="C114" s="3">
        <v>46506245</v>
      </c>
      <c r="D114" s="2" t="s">
        <v>115</v>
      </c>
      <c r="E114" s="2">
        <v>1</v>
      </c>
      <c r="F114" s="3">
        <v>87814</v>
      </c>
      <c r="G114" s="2">
        <v>0</v>
      </c>
      <c r="H114" s="2">
        <v>30</v>
      </c>
      <c r="I114" s="2">
        <f t="shared" si="1"/>
        <v>2927.1333333333332</v>
      </c>
      <c r="J114" s="2">
        <v>-0.56266766700000004</v>
      </c>
      <c r="K114" s="2">
        <v>-1.527609293</v>
      </c>
      <c r="L114" s="2">
        <v>1.527609293</v>
      </c>
      <c r="M114" s="2">
        <v>87814</v>
      </c>
      <c r="N114" s="2">
        <v>0</v>
      </c>
      <c r="O114" s="2">
        <v>0</v>
      </c>
    </row>
    <row r="115" spans="1:15" x14ac:dyDescent="0.25">
      <c r="A115" s="4" t="s">
        <v>77</v>
      </c>
      <c r="B115" s="3">
        <v>48532965</v>
      </c>
      <c r="C115" s="3">
        <v>48903297</v>
      </c>
      <c r="D115" s="2" t="s">
        <v>116</v>
      </c>
      <c r="E115" s="2">
        <v>1</v>
      </c>
      <c r="F115" s="3">
        <v>370332</v>
      </c>
      <c r="G115" s="2">
        <v>0</v>
      </c>
      <c r="H115" s="2">
        <v>12</v>
      </c>
      <c r="I115" s="2">
        <f t="shared" si="1"/>
        <v>30861</v>
      </c>
      <c r="J115" s="2">
        <v>-0.45763833300000001</v>
      </c>
      <c r="K115" s="2">
        <v>-1.8410777599999999</v>
      </c>
      <c r="L115" s="2">
        <v>1.8410777599999999</v>
      </c>
      <c r="M115" s="2">
        <v>368608</v>
      </c>
      <c r="N115" s="2">
        <v>4.6552822872449589E-3</v>
      </c>
      <c r="O115" s="2">
        <v>0</v>
      </c>
    </row>
    <row r="116" spans="1:15" x14ac:dyDescent="0.25">
      <c r="A116" s="4" t="s">
        <v>100</v>
      </c>
      <c r="B116" s="3">
        <v>31881471</v>
      </c>
      <c r="C116" s="3">
        <v>33724054</v>
      </c>
      <c r="D116" s="2" t="s">
        <v>95</v>
      </c>
      <c r="E116" s="2">
        <v>3</v>
      </c>
      <c r="F116" s="3">
        <v>1842583</v>
      </c>
      <c r="G116" s="2">
        <v>2</v>
      </c>
      <c r="H116" s="2">
        <v>87</v>
      </c>
      <c r="I116" s="2">
        <f t="shared" si="1"/>
        <v>21179.114942528737</v>
      </c>
      <c r="J116" s="2">
        <v>0.54557379299999997</v>
      </c>
      <c r="K116" s="2">
        <v>2.0200954840000001</v>
      </c>
      <c r="L116" s="2">
        <v>2.0200954840000001</v>
      </c>
      <c r="M116" s="2">
        <v>137679</v>
      </c>
      <c r="N116" s="2">
        <v>0.92527934969550896</v>
      </c>
      <c r="O116" s="2">
        <v>0</v>
      </c>
    </row>
    <row r="117" spans="1:15" x14ac:dyDescent="0.25">
      <c r="A117" s="4" t="s">
        <v>100</v>
      </c>
      <c r="B117" s="3">
        <v>32078737</v>
      </c>
      <c r="C117" s="3">
        <v>33210823</v>
      </c>
      <c r="D117" s="2" t="s">
        <v>117</v>
      </c>
      <c r="E117" s="2">
        <v>3</v>
      </c>
      <c r="F117" s="3">
        <v>1132086</v>
      </c>
      <c r="G117" s="2">
        <v>2</v>
      </c>
      <c r="H117" s="2">
        <v>54</v>
      </c>
      <c r="I117" s="2">
        <f t="shared" si="1"/>
        <v>20964.555555555555</v>
      </c>
      <c r="J117" s="2">
        <v>0.39462240700000001</v>
      </c>
      <c r="K117" s="2">
        <v>1.5353258439999999</v>
      </c>
      <c r="L117" s="2">
        <v>1.5353258439999999</v>
      </c>
      <c r="M117" s="2">
        <v>113432</v>
      </c>
      <c r="N117" s="2">
        <v>0.89980266516854723</v>
      </c>
      <c r="O117" s="2">
        <v>0</v>
      </c>
    </row>
    <row r="118" spans="1:15" x14ac:dyDescent="0.25">
      <c r="A118" s="4" t="s">
        <v>66</v>
      </c>
      <c r="B118" s="3">
        <v>55110762</v>
      </c>
      <c r="C118" s="3">
        <v>55209463</v>
      </c>
      <c r="D118" s="2" t="s">
        <v>118</v>
      </c>
      <c r="E118" s="2">
        <v>1</v>
      </c>
      <c r="F118" s="3">
        <v>98701</v>
      </c>
      <c r="G118" s="2">
        <v>0</v>
      </c>
      <c r="H118" s="2">
        <v>75</v>
      </c>
      <c r="I118" s="2">
        <f t="shared" si="1"/>
        <v>1316.0133333333333</v>
      </c>
      <c r="J118" s="2">
        <v>-0.4895216</v>
      </c>
      <c r="K118" s="2">
        <v>-2.1011203119999999</v>
      </c>
      <c r="L118" s="2">
        <v>2.1011203119999999</v>
      </c>
      <c r="M118" s="2">
        <v>98701</v>
      </c>
      <c r="N118" s="2">
        <v>0</v>
      </c>
      <c r="O118" s="2">
        <v>1629</v>
      </c>
    </row>
    <row r="119" spans="1:15" x14ac:dyDescent="0.25">
      <c r="A119" s="4" t="s">
        <v>100</v>
      </c>
      <c r="B119" s="3">
        <v>33253461</v>
      </c>
      <c r="C119" s="3">
        <v>33417321</v>
      </c>
      <c r="D119" s="2" t="s">
        <v>119</v>
      </c>
      <c r="E119" s="2">
        <v>3</v>
      </c>
      <c r="F119" s="3">
        <v>163860</v>
      </c>
      <c r="G119" s="2">
        <v>2</v>
      </c>
      <c r="H119" s="2">
        <v>77</v>
      </c>
      <c r="I119" s="2">
        <f t="shared" si="1"/>
        <v>2128.0519480519479</v>
      </c>
      <c r="J119" s="2">
        <v>0.39381259699999999</v>
      </c>
      <c r="K119" s="2">
        <v>1.6209967350000001</v>
      </c>
      <c r="L119" s="2">
        <v>1.6209967350000001</v>
      </c>
      <c r="M119" s="2">
        <v>0</v>
      </c>
      <c r="N119" s="2">
        <v>1</v>
      </c>
      <c r="O119" s="2">
        <v>0</v>
      </c>
    </row>
    <row r="120" spans="1:15" x14ac:dyDescent="0.25">
      <c r="A120" s="4" t="s">
        <v>100</v>
      </c>
      <c r="B120" s="3">
        <v>33253461</v>
      </c>
      <c r="C120" s="3">
        <v>33805338</v>
      </c>
      <c r="D120" s="2" t="s">
        <v>38</v>
      </c>
      <c r="E120" s="2">
        <v>3</v>
      </c>
      <c r="F120" s="3">
        <v>551877</v>
      </c>
      <c r="G120" s="2">
        <v>2</v>
      </c>
      <c r="H120" s="2">
        <v>323</v>
      </c>
      <c r="I120" s="2">
        <f t="shared" si="1"/>
        <v>1708.5975232198143</v>
      </c>
      <c r="J120" s="2">
        <v>0.43982640899999997</v>
      </c>
      <c r="K120" s="2">
        <v>1.600836524</v>
      </c>
      <c r="L120" s="2">
        <v>1.600836524</v>
      </c>
      <c r="M120" s="2">
        <v>50915</v>
      </c>
      <c r="N120" s="2">
        <v>0.90774212369785301</v>
      </c>
      <c r="O120" s="2">
        <v>0</v>
      </c>
    </row>
    <row r="121" spans="1:15" x14ac:dyDescent="0.25">
      <c r="A121" s="4" t="s">
        <v>90</v>
      </c>
      <c r="B121" s="3">
        <v>19774582</v>
      </c>
      <c r="C121" s="3">
        <v>19869177</v>
      </c>
      <c r="D121" s="2" t="s">
        <v>120</v>
      </c>
      <c r="E121" s="2">
        <v>3</v>
      </c>
      <c r="F121" s="3">
        <v>94595</v>
      </c>
      <c r="G121" s="2">
        <v>2</v>
      </c>
      <c r="H121" s="2">
        <v>24</v>
      </c>
      <c r="I121" s="2">
        <f t="shared" si="1"/>
        <v>3941.4583333333335</v>
      </c>
      <c r="J121" s="2">
        <v>0.50842333299999998</v>
      </c>
      <c r="K121" s="2">
        <v>1.6348936279999999</v>
      </c>
      <c r="L121" s="2">
        <v>1.6348936279999999</v>
      </c>
      <c r="M121" s="2">
        <v>0</v>
      </c>
      <c r="N121" s="2">
        <v>1</v>
      </c>
      <c r="O121" s="2">
        <v>4</v>
      </c>
    </row>
    <row r="122" spans="1:15" x14ac:dyDescent="0.25">
      <c r="A122" s="4" t="s">
        <v>77</v>
      </c>
      <c r="B122" s="3">
        <v>95576502</v>
      </c>
      <c r="C122" s="3">
        <v>96051348</v>
      </c>
      <c r="D122" s="2" t="s">
        <v>121</v>
      </c>
      <c r="E122" s="2">
        <v>1</v>
      </c>
      <c r="F122" s="3">
        <v>474846</v>
      </c>
      <c r="G122" s="2">
        <v>0</v>
      </c>
      <c r="H122" s="2">
        <v>15</v>
      </c>
      <c r="I122" s="2">
        <f t="shared" si="1"/>
        <v>31656.400000000001</v>
      </c>
      <c r="J122" s="2">
        <v>-0.53626799999999997</v>
      </c>
      <c r="K122" s="2">
        <v>-1.706962694</v>
      </c>
      <c r="L122" s="2">
        <v>1.706962694</v>
      </c>
      <c r="M122" s="2">
        <v>474846</v>
      </c>
      <c r="N122" s="2">
        <v>0</v>
      </c>
      <c r="O122" s="2">
        <v>0</v>
      </c>
    </row>
    <row r="123" spans="1:15" x14ac:dyDescent="0.25">
      <c r="A123" s="4" t="s">
        <v>90</v>
      </c>
      <c r="B123" s="3">
        <v>19774582</v>
      </c>
      <c r="C123" s="3">
        <v>19869177</v>
      </c>
      <c r="D123" s="2" t="s">
        <v>122</v>
      </c>
      <c r="E123" s="2">
        <v>3</v>
      </c>
      <c r="F123" s="3">
        <v>94595</v>
      </c>
      <c r="G123" s="2">
        <v>2</v>
      </c>
      <c r="H123" s="2">
        <v>24</v>
      </c>
      <c r="I123" s="2">
        <f t="shared" si="1"/>
        <v>3941.4583333333335</v>
      </c>
      <c r="J123" s="2">
        <v>0.51465333300000005</v>
      </c>
      <c r="K123" s="2">
        <v>1.795328056</v>
      </c>
      <c r="L123" s="2">
        <v>1.795328056</v>
      </c>
      <c r="M123" s="2">
        <v>0</v>
      </c>
      <c r="N123" s="2">
        <v>1</v>
      </c>
      <c r="O123" s="2">
        <v>4</v>
      </c>
    </row>
    <row r="124" spans="1:15" x14ac:dyDescent="0.25">
      <c r="A124" s="4" t="s">
        <v>66</v>
      </c>
      <c r="B124" s="3">
        <v>55110762</v>
      </c>
      <c r="C124" s="3">
        <v>55209463</v>
      </c>
      <c r="D124" s="2" t="s">
        <v>123</v>
      </c>
      <c r="E124" s="2">
        <v>1</v>
      </c>
      <c r="F124" s="3">
        <v>98701</v>
      </c>
      <c r="G124" s="2">
        <v>0</v>
      </c>
      <c r="H124" s="2">
        <v>75</v>
      </c>
      <c r="I124" s="2">
        <f t="shared" si="1"/>
        <v>1316.0133333333333</v>
      </c>
      <c r="J124" s="2">
        <v>-0.58961960000000002</v>
      </c>
      <c r="K124" s="2">
        <v>-1.9581136809999999</v>
      </c>
      <c r="L124" s="2">
        <v>1.9581136809999999</v>
      </c>
      <c r="M124" s="2">
        <v>98701</v>
      </c>
      <c r="N124" s="2">
        <v>0</v>
      </c>
      <c r="O124" s="2">
        <v>1629</v>
      </c>
    </row>
    <row r="125" spans="1:15" x14ac:dyDescent="0.25">
      <c r="A125" s="4" t="s">
        <v>90</v>
      </c>
      <c r="B125" s="3">
        <v>19774582</v>
      </c>
      <c r="C125" s="3">
        <v>19869177</v>
      </c>
      <c r="D125" s="2" t="s">
        <v>124</v>
      </c>
      <c r="E125" s="2">
        <v>3</v>
      </c>
      <c r="F125" s="3">
        <v>94595</v>
      </c>
      <c r="G125" s="2">
        <v>2</v>
      </c>
      <c r="H125" s="2">
        <v>24</v>
      </c>
      <c r="I125" s="2">
        <f t="shared" si="1"/>
        <v>3941.4583333333335</v>
      </c>
      <c r="J125" s="2">
        <v>0.60073541699999999</v>
      </c>
      <c r="K125" s="2">
        <v>2.2223011600000002</v>
      </c>
      <c r="L125" s="2">
        <v>2.2223011600000002</v>
      </c>
      <c r="M125" s="2">
        <v>0</v>
      </c>
      <c r="N125" s="2">
        <v>1</v>
      </c>
      <c r="O125" s="2">
        <v>4</v>
      </c>
    </row>
    <row r="126" spans="1:15" x14ac:dyDescent="0.25">
      <c r="A126" s="4" t="s">
        <v>90</v>
      </c>
      <c r="B126" s="3">
        <v>19926976</v>
      </c>
      <c r="C126" s="3">
        <v>19988453</v>
      </c>
      <c r="D126" s="2" t="s">
        <v>79</v>
      </c>
      <c r="E126" s="2">
        <v>3</v>
      </c>
      <c r="F126" s="3">
        <v>61477</v>
      </c>
      <c r="G126" s="2">
        <v>2</v>
      </c>
      <c r="H126" s="2">
        <v>50</v>
      </c>
      <c r="I126" s="2">
        <f t="shared" si="1"/>
        <v>1229.54</v>
      </c>
      <c r="J126" s="2">
        <v>0.54766380000000003</v>
      </c>
      <c r="K126" s="2">
        <v>1.542613099</v>
      </c>
      <c r="L126" s="2">
        <v>1.542613099</v>
      </c>
      <c r="M126" s="2">
        <v>16940</v>
      </c>
      <c r="N126" s="2">
        <v>0.72444979423198919</v>
      </c>
      <c r="O126" s="2">
        <v>0</v>
      </c>
    </row>
    <row r="127" spans="1:15" x14ac:dyDescent="0.25">
      <c r="A127" s="4" t="s">
        <v>90</v>
      </c>
      <c r="B127" s="3">
        <v>19926976</v>
      </c>
      <c r="C127" s="3">
        <v>20026196</v>
      </c>
      <c r="D127" s="2" t="s">
        <v>58</v>
      </c>
      <c r="E127" s="2">
        <v>3</v>
      </c>
      <c r="F127" s="3">
        <v>99220</v>
      </c>
      <c r="G127" s="2">
        <v>2</v>
      </c>
      <c r="H127" s="2">
        <v>64</v>
      </c>
      <c r="I127" s="2">
        <f t="shared" si="1"/>
        <v>1550.3125</v>
      </c>
      <c r="J127" s="2">
        <v>0.482413906</v>
      </c>
      <c r="K127" s="2">
        <v>1.511742124</v>
      </c>
      <c r="L127" s="2">
        <v>1.511742124</v>
      </c>
      <c r="M127" s="2">
        <v>26155</v>
      </c>
      <c r="N127" s="2">
        <v>0.73639387220318486</v>
      </c>
      <c r="O127" s="2">
        <v>0</v>
      </c>
    </row>
    <row r="128" spans="1:15" x14ac:dyDescent="0.25">
      <c r="A128" s="4" t="s">
        <v>125</v>
      </c>
      <c r="B128" s="3">
        <v>25906109</v>
      </c>
      <c r="C128" s="3">
        <v>26317398</v>
      </c>
      <c r="D128" s="2" t="s">
        <v>126</v>
      </c>
      <c r="E128" s="2">
        <v>3</v>
      </c>
      <c r="F128" s="3">
        <v>411289</v>
      </c>
      <c r="G128" s="2">
        <v>2</v>
      </c>
      <c r="H128" s="2">
        <v>13</v>
      </c>
      <c r="I128" s="2">
        <f t="shared" si="1"/>
        <v>31637.615384615383</v>
      </c>
      <c r="J128" s="2">
        <v>0.61643230800000004</v>
      </c>
      <c r="K128" s="2">
        <v>1.77049948</v>
      </c>
      <c r="L128" s="2">
        <v>1.77049948</v>
      </c>
      <c r="M128" s="2">
        <v>196184</v>
      </c>
      <c r="N128" s="2">
        <v>0.52300207396745357</v>
      </c>
      <c r="O128" s="2">
        <v>0</v>
      </c>
    </row>
    <row r="129" spans="1:15" x14ac:dyDescent="0.25">
      <c r="A129" s="4" t="s">
        <v>125</v>
      </c>
      <c r="B129" s="3">
        <v>31480204</v>
      </c>
      <c r="C129" s="3">
        <v>31697607</v>
      </c>
      <c r="D129" s="2" t="s">
        <v>117</v>
      </c>
      <c r="E129" s="2">
        <v>3</v>
      </c>
      <c r="F129" s="3">
        <v>217403</v>
      </c>
      <c r="G129" s="2">
        <v>2</v>
      </c>
      <c r="H129" s="2">
        <v>11</v>
      </c>
      <c r="I129" s="2">
        <f t="shared" si="1"/>
        <v>19763.909090909092</v>
      </c>
      <c r="J129" s="2">
        <v>0.52840363599999995</v>
      </c>
      <c r="K129" s="2">
        <v>2.1899521549999998</v>
      </c>
      <c r="L129" s="2">
        <v>2.1899521549999998</v>
      </c>
      <c r="M129" s="2">
        <v>21396</v>
      </c>
      <c r="N129" s="2">
        <v>0.90158369479721989</v>
      </c>
      <c r="O129" s="2">
        <v>0</v>
      </c>
    </row>
    <row r="130" spans="1:15" x14ac:dyDescent="0.25">
      <c r="A130" s="4" t="s">
        <v>72</v>
      </c>
      <c r="B130" s="3">
        <v>33482555</v>
      </c>
      <c r="C130" s="3">
        <v>34000083</v>
      </c>
      <c r="D130" s="2" t="s">
        <v>127</v>
      </c>
      <c r="E130" s="2">
        <v>1</v>
      </c>
      <c r="F130" s="3">
        <v>517528</v>
      </c>
      <c r="G130" s="2">
        <v>0</v>
      </c>
      <c r="H130" s="2">
        <v>16</v>
      </c>
      <c r="I130" s="2">
        <f t="shared" ref="I130:I193" si="2">F130/H130</f>
        <v>32345.5</v>
      </c>
      <c r="J130" s="2">
        <v>-0.37775874999999998</v>
      </c>
      <c r="K130" s="2">
        <v>-1.87681195</v>
      </c>
      <c r="L130" s="2">
        <v>1.87681195</v>
      </c>
      <c r="M130" s="2">
        <v>498229</v>
      </c>
      <c r="N130" s="2">
        <v>3.7290735960179934E-2</v>
      </c>
      <c r="O130" s="2">
        <v>2</v>
      </c>
    </row>
    <row r="131" spans="1:15" x14ac:dyDescent="0.25">
      <c r="A131" s="4" t="s">
        <v>90</v>
      </c>
      <c r="B131" s="3">
        <v>19927931</v>
      </c>
      <c r="C131" s="3">
        <v>20017807</v>
      </c>
      <c r="D131" s="2" t="s">
        <v>128</v>
      </c>
      <c r="E131" s="2">
        <v>3</v>
      </c>
      <c r="F131" s="3">
        <v>89876</v>
      </c>
      <c r="G131" s="2">
        <v>2</v>
      </c>
      <c r="H131" s="2">
        <v>58</v>
      </c>
      <c r="I131" s="2">
        <f t="shared" si="2"/>
        <v>1549.5862068965516</v>
      </c>
      <c r="J131" s="2">
        <v>0.34843637900000002</v>
      </c>
      <c r="K131" s="2">
        <v>1.5316878039999999</v>
      </c>
      <c r="L131" s="2">
        <v>1.5316878039999999</v>
      </c>
      <c r="M131" s="2">
        <v>25200</v>
      </c>
      <c r="N131" s="2">
        <v>0.71961368997285147</v>
      </c>
      <c r="O131" s="2">
        <v>0</v>
      </c>
    </row>
    <row r="132" spans="1:15" x14ac:dyDescent="0.25">
      <c r="A132" s="4" t="s">
        <v>90</v>
      </c>
      <c r="B132" s="3">
        <v>19941861</v>
      </c>
      <c r="C132" s="3">
        <v>20017807</v>
      </c>
      <c r="D132" s="2" t="s">
        <v>129</v>
      </c>
      <c r="E132" s="2">
        <v>3</v>
      </c>
      <c r="F132" s="3">
        <v>75946</v>
      </c>
      <c r="G132" s="2">
        <v>2</v>
      </c>
      <c r="H132" s="2">
        <v>36</v>
      </c>
      <c r="I132" s="2">
        <f t="shared" si="2"/>
        <v>2109.6111111111113</v>
      </c>
      <c r="J132" s="2">
        <v>0.51743861099999999</v>
      </c>
      <c r="K132" s="2">
        <v>1.500203832</v>
      </c>
      <c r="L132" s="2">
        <v>1.500203832</v>
      </c>
      <c r="M132" s="2">
        <v>16840</v>
      </c>
      <c r="N132" s="2">
        <v>0.77826350301530034</v>
      </c>
      <c r="O132" s="2">
        <v>0</v>
      </c>
    </row>
    <row r="133" spans="1:15" x14ac:dyDescent="0.25">
      <c r="A133" s="4" t="s">
        <v>90</v>
      </c>
      <c r="B133" s="3">
        <v>19943059</v>
      </c>
      <c r="C133" s="3">
        <v>19998186</v>
      </c>
      <c r="D133" s="2" t="s">
        <v>130</v>
      </c>
      <c r="E133" s="2">
        <v>3</v>
      </c>
      <c r="F133" s="3">
        <v>55127</v>
      </c>
      <c r="G133" s="2">
        <v>2</v>
      </c>
      <c r="H133" s="2">
        <v>31</v>
      </c>
      <c r="I133" s="2">
        <f t="shared" si="2"/>
        <v>1778.2903225806451</v>
      </c>
      <c r="J133" s="2">
        <v>0.61368064499999997</v>
      </c>
      <c r="K133" s="2">
        <v>1.600387153</v>
      </c>
      <c r="L133" s="2">
        <v>1.600387153</v>
      </c>
      <c r="M133" s="2">
        <v>11984</v>
      </c>
      <c r="N133" s="2">
        <v>0.78261106173018669</v>
      </c>
      <c r="O133" s="2">
        <v>0</v>
      </c>
    </row>
    <row r="134" spans="1:15" x14ac:dyDescent="0.25">
      <c r="A134" s="4" t="s">
        <v>100</v>
      </c>
      <c r="B134" s="3">
        <v>15386338</v>
      </c>
      <c r="C134" s="3">
        <v>16177142</v>
      </c>
      <c r="D134" s="2" t="s">
        <v>46</v>
      </c>
      <c r="E134" s="2">
        <v>1</v>
      </c>
      <c r="F134" s="3">
        <v>790804</v>
      </c>
      <c r="G134" s="2">
        <v>0</v>
      </c>
      <c r="H134" s="2">
        <v>145</v>
      </c>
      <c r="I134" s="2">
        <f t="shared" si="2"/>
        <v>5453.8206896551728</v>
      </c>
      <c r="J134" s="2">
        <v>-0.62778882800000002</v>
      </c>
      <c r="K134" s="2">
        <v>-2.6717356520000002</v>
      </c>
      <c r="L134" s="2">
        <v>2.6717356520000002</v>
      </c>
      <c r="M134" s="2">
        <v>760273</v>
      </c>
      <c r="N134" s="2">
        <v>3.8607543715003974E-2</v>
      </c>
      <c r="O134" s="2">
        <v>2</v>
      </c>
    </row>
    <row r="135" spans="1:15" x14ac:dyDescent="0.25">
      <c r="A135" s="4" t="s">
        <v>125</v>
      </c>
      <c r="B135" s="3">
        <v>34112649</v>
      </c>
      <c r="C135" s="3">
        <v>34553179</v>
      </c>
      <c r="D135" s="2" t="s">
        <v>131</v>
      </c>
      <c r="E135" s="2">
        <v>3</v>
      </c>
      <c r="F135" s="3">
        <v>440530</v>
      </c>
      <c r="G135" s="2">
        <v>2</v>
      </c>
      <c r="H135" s="2">
        <v>69</v>
      </c>
      <c r="I135" s="2">
        <f t="shared" si="2"/>
        <v>6384.492753623188</v>
      </c>
      <c r="J135" s="2">
        <v>0.53780739099999997</v>
      </c>
      <c r="K135" s="2">
        <v>1.771649708</v>
      </c>
      <c r="L135" s="2">
        <v>1.771649708</v>
      </c>
      <c r="M135" s="2">
        <v>413342</v>
      </c>
      <c r="N135" s="2">
        <v>6.1716568678637097E-2</v>
      </c>
      <c r="O135" s="2">
        <v>0</v>
      </c>
    </row>
    <row r="136" spans="1:15" x14ac:dyDescent="0.25">
      <c r="A136" s="5" t="s">
        <v>100</v>
      </c>
      <c r="B136" s="6">
        <v>29554938</v>
      </c>
      <c r="C136" s="6">
        <v>30104150</v>
      </c>
      <c r="D136" s="2">
        <v>2257</v>
      </c>
      <c r="F136" s="6">
        <v>549212</v>
      </c>
      <c r="G136" s="2">
        <v>0</v>
      </c>
      <c r="H136" s="2">
        <v>50</v>
      </c>
      <c r="I136" s="2">
        <f t="shared" si="2"/>
        <v>10984.24</v>
      </c>
      <c r="L136" s="2">
        <v>2.9990000000000001</v>
      </c>
      <c r="O136" s="2">
        <v>0</v>
      </c>
    </row>
    <row r="137" spans="1:15" x14ac:dyDescent="0.25">
      <c r="A137" s="4" t="s">
        <v>125</v>
      </c>
      <c r="B137" s="3">
        <v>76556362</v>
      </c>
      <c r="C137" s="3">
        <v>77261873</v>
      </c>
      <c r="D137" s="2" t="s">
        <v>132</v>
      </c>
      <c r="E137" s="2">
        <v>3</v>
      </c>
      <c r="F137" s="3">
        <v>705511</v>
      </c>
      <c r="G137" s="2">
        <v>2</v>
      </c>
      <c r="H137" s="2">
        <v>22</v>
      </c>
      <c r="I137" s="2">
        <f t="shared" si="2"/>
        <v>32068.68181818182</v>
      </c>
      <c r="J137" s="2">
        <v>0.34773272700000002</v>
      </c>
      <c r="K137" s="2">
        <v>1.546781669</v>
      </c>
      <c r="L137" s="2">
        <v>1.546781669</v>
      </c>
      <c r="M137" s="2">
        <v>698781</v>
      </c>
      <c r="N137" s="2">
        <v>9.5391850729471261E-3</v>
      </c>
      <c r="O137" s="2">
        <v>0</v>
      </c>
    </row>
    <row r="138" spans="1:15" x14ac:dyDescent="0.25">
      <c r="A138" s="4" t="s">
        <v>133</v>
      </c>
      <c r="B138" s="3">
        <v>14163797</v>
      </c>
      <c r="C138" s="3">
        <v>14615196</v>
      </c>
      <c r="D138" s="2" t="s">
        <v>126</v>
      </c>
      <c r="E138" s="2">
        <v>3</v>
      </c>
      <c r="F138" s="3">
        <v>451399</v>
      </c>
      <c r="G138" s="2">
        <v>2</v>
      </c>
      <c r="H138" s="2">
        <v>13</v>
      </c>
      <c r="I138" s="2">
        <f t="shared" si="2"/>
        <v>34723</v>
      </c>
      <c r="J138" s="2">
        <v>0.475843077</v>
      </c>
      <c r="K138" s="2">
        <v>1.5209498640000001</v>
      </c>
      <c r="L138" s="2">
        <v>1.5209498640000001</v>
      </c>
      <c r="M138" s="2">
        <v>6298</v>
      </c>
      <c r="N138" s="2">
        <v>0.98604782022113469</v>
      </c>
      <c r="O138" s="2">
        <v>0</v>
      </c>
    </row>
    <row r="139" spans="1:15" x14ac:dyDescent="0.25">
      <c r="A139" s="4" t="s">
        <v>133</v>
      </c>
      <c r="B139" s="3">
        <v>50965716</v>
      </c>
      <c r="C139" s="3">
        <v>52820402</v>
      </c>
      <c r="D139" s="2" t="s">
        <v>134</v>
      </c>
      <c r="E139" s="2">
        <v>3</v>
      </c>
      <c r="F139" s="3">
        <v>1854686</v>
      </c>
      <c r="G139" s="2">
        <v>2</v>
      </c>
      <c r="H139" s="2">
        <v>56</v>
      </c>
      <c r="I139" s="2">
        <f t="shared" si="2"/>
        <v>33119.392857142855</v>
      </c>
      <c r="J139" s="2">
        <v>0.52630660699999998</v>
      </c>
      <c r="K139" s="2">
        <v>1.7215457080000001</v>
      </c>
      <c r="L139" s="2">
        <v>1.7215457080000001</v>
      </c>
      <c r="M139" s="2">
        <v>1854686</v>
      </c>
      <c r="N139" s="2">
        <v>0</v>
      </c>
      <c r="O139" s="2">
        <v>0</v>
      </c>
    </row>
    <row r="140" spans="1:15" x14ac:dyDescent="0.25">
      <c r="A140" s="4" t="s">
        <v>66</v>
      </c>
      <c r="B140" s="3">
        <v>55110762</v>
      </c>
      <c r="C140" s="3">
        <v>55209463</v>
      </c>
      <c r="D140" s="2" t="s">
        <v>135</v>
      </c>
      <c r="E140" s="2">
        <v>1</v>
      </c>
      <c r="F140" s="3">
        <v>98701</v>
      </c>
      <c r="G140" s="2">
        <v>0</v>
      </c>
      <c r="H140" s="2">
        <v>75</v>
      </c>
      <c r="I140" s="2">
        <f t="shared" si="2"/>
        <v>1316.0133333333333</v>
      </c>
      <c r="J140" s="2">
        <v>-0.78132120000000005</v>
      </c>
      <c r="K140" s="2">
        <v>-3.6731166910000002</v>
      </c>
      <c r="L140" s="2">
        <v>3.6731166910000002</v>
      </c>
      <c r="M140" s="2">
        <v>98701</v>
      </c>
      <c r="N140" s="2">
        <v>0</v>
      </c>
      <c r="O140" s="2">
        <v>1629</v>
      </c>
    </row>
    <row r="141" spans="1:15" x14ac:dyDescent="0.25">
      <c r="A141" s="4" t="s">
        <v>66</v>
      </c>
      <c r="B141" s="3">
        <v>55110762</v>
      </c>
      <c r="C141" s="3">
        <v>55209463</v>
      </c>
      <c r="D141" s="2" t="s">
        <v>136</v>
      </c>
      <c r="E141" s="2">
        <v>1</v>
      </c>
      <c r="F141" s="3">
        <v>98701</v>
      </c>
      <c r="G141" s="2">
        <v>0</v>
      </c>
      <c r="H141" s="2">
        <v>75</v>
      </c>
      <c r="I141" s="2">
        <f t="shared" si="2"/>
        <v>1316.0133333333333</v>
      </c>
      <c r="J141" s="2">
        <v>-1.8484864000000001</v>
      </c>
      <c r="K141" s="2">
        <v>-5.1881960979999997</v>
      </c>
      <c r="L141" s="2">
        <v>5.1881960979999997</v>
      </c>
      <c r="M141" s="2">
        <v>98701</v>
      </c>
      <c r="N141" s="2">
        <v>0</v>
      </c>
      <c r="O141" s="2">
        <v>1629</v>
      </c>
    </row>
    <row r="142" spans="1:15" x14ac:dyDescent="0.25">
      <c r="A142" s="5" t="s">
        <v>90</v>
      </c>
      <c r="B142" s="6">
        <v>26994610</v>
      </c>
      <c r="C142" s="6">
        <v>30522495</v>
      </c>
      <c r="D142" s="2">
        <v>1879</v>
      </c>
      <c r="F142" s="6">
        <v>3527885</v>
      </c>
      <c r="G142" s="2">
        <v>0</v>
      </c>
      <c r="H142" s="2">
        <v>50</v>
      </c>
      <c r="I142" s="2">
        <f t="shared" si="2"/>
        <v>70557.7</v>
      </c>
      <c r="L142" s="2">
        <v>2.9990000000000001</v>
      </c>
      <c r="O142" s="2">
        <v>0</v>
      </c>
    </row>
    <row r="143" spans="1:15" x14ac:dyDescent="0.25">
      <c r="A143" s="4" t="s">
        <v>137</v>
      </c>
      <c r="B143" s="3">
        <v>87282159</v>
      </c>
      <c r="C143" s="3">
        <v>87633949</v>
      </c>
      <c r="D143" s="2" t="s">
        <v>138</v>
      </c>
      <c r="E143" s="2">
        <v>3</v>
      </c>
      <c r="F143" s="3">
        <v>351790</v>
      </c>
      <c r="G143" s="2">
        <v>2</v>
      </c>
      <c r="H143" s="2">
        <v>17</v>
      </c>
      <c r="I143" s="2">
        <f t="shared" si="2"/>
        <v>20693.529411764706</v>
      </c>
      <c r="J143" s="2">
        <v>0.36934647100000001</v>
      </c>
      <c r="K143" s="2">
        <v>1.609018185</v>
      </c>
      <c r="L143" s="2">
        <v>1.609018185</v>
      </c>
      <c r="M143" s="2">
        <v>260</v>
      </c>
      <c r="N143" s="2">
        <v>0.99926092270957101</v>
      </c>
      <c r="O143" s="2">
        <v>0</v>
      </c>
    </row>
    <row r="144" spans="1:15" x14ac:dyDescent="0.25">
      <c r="A144" s="4" t="s">
        <v>137</v>
      </c>
      <c r="B144" s="3">
        <v>87875731</v>
      </c>
      <c r="C144" s="3">
        <v>88066364</v>
      </c>
      <c r="D144" s="2" t="s">
        <v>22</v>
      </c>
      <c r="E144" s="2">
        <v>3</v>
      </c>
      <c r="F144" s="3">
        <v>190633</v>
      </c>
      <c r="G144" s="2">
        <v>2</v>
      </c>
      <c r="H144" s="2">
        <v>10</v>
      </c>
      <c r="I144" s="2">
        <f t="shared" si="2"/>
        <v>19063.3</v>
      </c>
      <c r="J144" s="2">
        <v>0.39084600000000003</v>
      </c>
      <c r="K144" s="2">
        <v>2.0976988539999999</v>
      </c>
      <c r="L144" s="2">
        <v>2.0976988539999999</v>
      </c>
      <c r="M144" s="2">
        <v>1318</v>
      </c>
      <c r="N144" s="2">
        <v>0.99308619179260671</v>
      </c>
      <c r="O144" s="2">
        <v>0</v>
      </c>
    </row>
    <row r="145" spans="1:15" x14ac:dyDescent="0.25">
      <c r="A145" s="4" t="s">
        <v>137</v>
      </c>
      <c r="B145" s="3">
        <v>88940339</v>
      </c>
      <c r="C145" s="3">
        <v>89175775</v>
      </c>
      <c r="D145" s="2" t="s">
        <v>139</v>
      </c>
      <c r="E145" s="2">
        <v>3</v>
      </c>
      <c r="F145" s="3">
        <v>235436</v>
      </c>
      <c r="G145" s="2">
        <v>2</v>
      </c>
      <c r="H145" s="2">
        <v>103</v>
      </c>
      <c r="I145" s="2">
        <f t="shared" si="2"/>
        <v>2285.7864077669901</v>
      </c>
      <c r="J145" s="2">
        <v>0.49456534000000002</v>
      </c>
      <c r="K145" s="2">
        <v>2.0239655089999999</v>
      </c>
      <c r="L145" s="2">
        <v>2.0239655089999999</v>
      </c>
      <c r="M145" s="2">
        <v>75938</v>
      </c>
      <c r="N145" s="2">
        <v>0.67745799283032326</v>
      </c>
      <c r="O145" s="2">
        <v>0</v>
      </c>
    </row>
    <row r="146" spans="1:15" x14ac:dyDescent="0.25">
      <c r="A146" s="4" t="s">
        <v>137</v>
      </c>
      <c r="B146" s="3">
        <v>88940339</v>
      </c>
      <c r="C146" s="3">
        <v>89211334</v>
      </c>
      <c r="D146" s="2" t="s">
        <v>140</v>
      </c>
      <c r="E146" s="2">
        <v>3</v>
      </c>
      <c r="F146" s="3">
        <v>270995</v>
      </c>
      <c r="G146" s="2">
        <v>2</v>
      </c>
      <c r="H146" s="2">
        <v>105</v>
      </c>
      <c r="I146" s="2">
        <f t="shared" si="2"/>
        <v>2580.9047619047619</v>
      </c>
      <c r="J146" s="2">
        <v>0.40881076199999999</v>
      </c>
      <c r="K146" s="2">
        <v>1.5396266359999999</v>
      </c>
      <c r="L146" s="2">
        <v>1.5396266359999999</v>
      </c>
      <c r="M146" s="2">
        <v>76968</v>
      </c>
      <c r="N146" s="2">
        <v>0.71597999963098946</v>
      </c>
      <c r="O146" s="2">
        <v>0</v>
      </c>
    </row>
    <row r="147" spans="1:15" x14ac:dyDescent="0.25">
      <c r="A147" s="4" t="s">
        <v>137</v>
      </c>
      <c r="B147" s="3">
        <v>88941279</v>
      </c>
      <c r="C147" s="3">
        <v>89208157</v>
      </c>
      <c r="D147" s="2" t="s">
        <v>28</v>
      </c>
      <c r="E147" s="2">
        <v>3</v>
      </c>
      <c r="F147" s="3">
        <v>266878</v>
      </c>
      <c r="G147" s="2">
        <v>2</v>
      </c>
      <c r="H147" s="2">
        <v>103</v>
      </c>
      <c r="I147" s="2">
        <f t="shared" si="2"/>
        <v>2591.0485436893205</v>
      </c>
      <c r="J147" s="2">
        <v>0.50514504900000001</v>
      </c>
      <c r="K147" s="2">
        <v>2.255508791</v>
      </c>
      <c r="L147" s="2">
        <v>2.255508791</v>
      </c>
      <c r="M147" s="2">
        <v>76028</v>
      </c>
      <c r="N147" s="2">
        <v>0.71512076679231706</v>
      </c>
      <c r="O147" s="2">
        <v>0</v>
      </c>
    </row>
    <row r="148" spans="1:15" x14ac:dyDescent="0.25">
      <c r="A148" s="4" t="s">
        <v>137</v>
      </c>
      <c r="B148" s="3">
        <v>88941279</v>
      </c>
      <c r="C148" s="3">
        <v>89211334</v>
      </c>
      <c r="D148" s="2" t="s">
        <v>141</v>
      </c>
      <c r="E148" s="2">
        <v>3</v>
      </c>
      <c r="F148" s="3">
        <v>270055</v>
      </c>
      <c r="G148" s="2">
        <v>2</v>
      </c>
      <c r="H148" s="2">
        <v>104</v>
      </c>
      <c r="I148" s="2">
        <f t="shared" si="2"/>
        <v>2596.6826923076924</v>
      </c>
      <c r="J148" s="2">
        <v>0.56274615400000005</v>
      </c>
      <c r="K148" s="2">
        <v>2.2578451450000001</v>
      </c>
      <c r="L148" s="2">
        <v>2.2578451450000001</v>
      </c>
      <c r="M148" s="2">
        <v>76028</v>
      </c>
      <c r="N148" s="2">
        <v>0.71847216307789152</v>
      </c>
      <c r="O148" s="2">
        <v>0</v>
      </c>
    </row>
    <row r="149" spans="1:15" x14ac:dyDescent="0.25">
      <c r="A149" s="4" t="s">
        <v>137</v>
      </c>
      <c r="B149" s="3">
        <v>88941279</v>
      </c>
      <c r="C149" s="3">
        <v>89211334</v>
      </c>
      <c r="D149" s="2" t="s">
        <v>126</v>
      </c>
      <c r="E149" s="2">
        <v>3</v>
      </c>
      <c r="F149" s="3">
        <v>270055</v>
      </c>
      <c r="G149" s="2">
        <v>2</v>
      </c>
      <c r="H149" s="2">
        <v>104</v>
      </c>
      <c r="I149" s="2">
        <f t="shared" si="2"/>
        <v>2596.6826923076924</v>
      </c>
      <c r="J149" s="2">
        <v>0.55670932699999998</v>
      </c>
      <c r="K149" s="2">
        <v>1.6665496280000001</v>
      </c>
      <c r="L149" s="2">
        <v>1.6665496280000001</v>
      </c>
      <c r="M149" s="2">
        <v>76028</v>
      </c>
      <c r="N149" s="2">
        <v>0.71847216307789152</v>
      </c>
      <c r="O149" s="2">
        <v>0</v>
      </c>
    </row>
    <row r="150" spans="1:15" x14ac:dyDescent="0.25">
      <c r="A150" s="4" t="s">
        <v>137</v>
      </c>
      <c r="B150" s="3">
        <v>88941279</v>
      </c>
      <c r="C150" s="3">
        <v>89211334</v>
      </c>
      <c r="D150" s="2" t="s">
        <v>68</v>
      </c>
      <c r="E150" s="2">
        <v>3</v>
      </c>
      <c r="F150" s="3">
        <v>270055</v>
      </c>
      <c r="G150" s="2">
        <v>2</v>
      </c>
      <c r="H150" s="2">
        <v>104</v>
      </c>
      <c r="I150" s="2">
        <f t="shared" si="2"/>
        <v>2596.6826923076924</v>
      </c>
      <c r="J150" s="2">
        <v>0.50449923100000005</v>
      </c>
      <c r="K150" s="2">
        <v>1.6714880510000001</v>
      </c>
      <c r="L150" s="2">
        <v>1.6714880510000001</v>
      </c>
      <c r="M150" s="2">
        <v>76028</v>
      </c>
      <c r="N150" s="2">
        <v>0.71847216307789152</v>
      </c>
      <c r="O150" s="2">
        <v>0</v>
      </c>
    </row>
    <row r="151" spans="1:15" x14ac:dyDescent="0.25">
      <c r="A151" s="4" t="s">
        <v>137</v>
      </c>
      <c r="B151" s="3">
        <v>88941279</v>
      </c>
      <c r="C151" s="3">
        <v>89229101</v>
      </c>
      <c r="D151" s="2" t="s">
        <v>142</v>
      </c>
      <c r="E151" s="2">
        <v>3</v>
      </c>
      <c r="F151" s="3">
        <v>287822</v>
      </c>
      <c r="G151" s="2">
        <v>2</v>
      </c>
      <c r="H151" s="2">
        <v>106</v>
      </c>
      <c r="I151" s="2">
        <f t="shared" si="2"/>
        <v>2715.3018867924529</v>
      </c>
      <c r="J151" s="2">
        <v>0.60838292500000002</v>
      </c>
      <c r="K151" s="2">
        <v>2.288223033</v>
      </c>
      <c r="L151" s="2">
        <v>2.288223033</v>
      </c>
      <c r="M151" s="2">
        <v>76028</v>
      </c>
      <c r="N151" s="2">
        <v>0.73585062990320405</v>
      </c>
      <c r="O151" s="2">
        <v>0</v>
      </c>
    </row>
    <row r="152" spans="1:15" x14ac:dyDescent="0.25">
      <c r="A152" s="4" t="s">
        <v>137</v>
      </c>
      <c r="B152" s="3">
        <v>88950261</v>
      </c>
      <c r="C152" s="3">
        <v>89402857</v>
      </c>
      <c r="D152" s="2" t="s">
        <v>143</v>
      </c>
      <c r="E152" s="2">
        <v>3</v>
      </c>
      <c r="F152" s="3">
        <v>452596</v>
      </c>
      <c r="G152" s="2">
        <v>2</v>
      </c>
      <c r="H152" s="2">
        <v>22</v>
      </c>
      <c r="I152" s="2">
        <f t="shared" si="2"/>
        <v>20572.545454545456</v>
      </c>
      <c r="J152" s="2">
        <v>0.39865454500000003</v>
      </c>
      <c r="K152" s="2">
        <v>1.510952791</v>
      </c>
      <c r="L152" s="2">
        <v>1.510952791</v>
      </c>
      <c r="M152" s="2">
        <v>90772</v>
      </c>
      <c r="N152" s="2">
        <v>0.79944144446703025</v>
      </c>
      <c r="O152" s="2">
        <v>0</v>
      </c>
    </row>
    <row r="153" spans="1:15" x14ac:dyDescent="0.25">
      <c r="A153" s="4" t="s">
        <v>90</v>
      </c>
      <c r="B153" s="3">
        <v>21973800</v>
      </c>
      <c r="C153" s="3">
        <v>22248723</v>
      </c>
      <c r="D153" s="2" t="s">
        <v>144</v>
      </c>
      <c r="E153" s="2">
        <v>1</v>
      </c>
      <c r="F153" s="3">
        <v>274923</v>
      </c>
      <c r="G153" s="2">
        <v>0</v>
      </c>
      <c r="H153" s="2">
        <v>18</v>
      </c>
      <c r="I153" s="2">
        <f t="shared" si="2"/>
        <v>15273.5</v>
      </c>
      <c r="J153" s="2">
        <v>-0.46073888899999998</v>
      </c>
      <c r="K153" s="2">
        <v>-2.2055289849999999</v>
      </c>
      <c r="L153" s="2">
        <v>2.2055289849999999</v>
      </c>
      <c r="M153" s="2">
        <v>21</v>
      </c>
      <c r="N153" s="2">
        <v>0.9999236149758296</v>
      </c>
      <c r="O153" s="2">
        <v>5</v>
      </c>
    </row>
    <row r="154" spans="1:15" x14ac:dyDescent="0.25">
      <c r="A154" s="4" t="s">
        <v>90</v>
      </c>
      <c r="B154" s="3">
        <v>32416091</v>
      </c>
      <c r="C154" s="3">
        <v>32669957</v>
      </c>
      <c r="D154" s="2" t="s">
        <v>145</v>
      </c>
      <c r="E154" s="2">
        <v>1</v>
      </c>
      <c r="F154" s="3">
        <v>253866</v>
      </c>
      <c r="G154" s="2">
        <v>0</v>
      </c>
      <c r="H154" s="2">
        <v>13</v>
      </c>
      <c r="I154" s="2">
        <f t="shared" si="2"/>
        <v>19528.153846153848</v>
      </c>
      <c r="J154" s="2">
        <v>-0.44572769200000001</v>
      </c>
      <c r="K154" s="2">
        <v>-1.8490072</v>
      </c>
      <c r="L154" s="2">
        <v>1.8490072</v>
      </c>
      <c r="M154" s="2">
        <v>49607</v>
      </c>
      <c r="N154" s="2">
        <v>0.80459376206345079</v>
      </c>
      <c r="O154" s="2">
        <v>34</v>
      </c>
    </row>
    <row r="155" spans="1:15" x14ac:dyDescent="0.25">
      <c r="A155" s="4" t="s">
        <v>137</v>
      </c>
      <c r="B155" s="3">
        <v>90964233</v>
      </c>
      <c r="C155" s="3">
        <v>91299839</v>
      </c>
      <c r="D155" s="2" t="s">
        <v>146</v>
      </c>
      <c r="E155" s="2">
        <v>3</v>
      </c>
      <c r="F155" s="3">
        <v>335606</v>
      </c>
      <c r="G155" s="2">
        <v>2</v>
      </c>
      <c r="H155" s="2">
        <v>17</v>
      </c>
      <c r="I155" s="2">
        <f t="shared" si="2"/>
        <v>19741.529411764706</v>
      </c>
      <c r="J155" s="2">
        <v>0.33689941200000001</v>
      </c>
      <c r="K155" s="2">
        <v>1.6009426149999999</v>
      </c>
      <c r="L155" s="2">
        <v>1.6009426149999999</v>
      </c>
      <c r="M155" s="2">
        <v>10411</v>
      </c>
      <c r="N155" s="2">
        <v>0.96897850455593759</v>
      </c>
      <c r="O155" s="2">
        <v>0</v>
      </c>
    </row>
    <row r="156" spans="1:15" x14ac:dyDescent="0.25">
      <c r="A156" s="4" t="s">
        <v>137</v>
      </c>
      <c r="B156" s="3">
        <v>90964233</v>
      </c>
      <c r="C156" s="3">
        <v>91320319</v>
      </c>
      <c r="D156" s="2" t="s">
        <v>95</v>
      </c>
      <c r="E156" s="2">
        <v>3</v>
      </c>
      <c r="F156" s="3">
        <v>356086</v>
      </c>
      <c r="G156" s="2">
        <v>2</v>
      </c>
      <c r="H156" s="2">
        <v>18</v>
      </c>
      <c r="I156" s="2">
        <f t="shared" si="2"/>
        <v>19782.555555555555</v>
      </c>
      <c r="J156" s="2">
        <v>0.38225444400000003</v>
      </c>
      <c r="K156" s="2">
        <v>1.8073833560000001</v>
      </c>
      <c r="L156" s="2">
        <v>1.8073833560000001</v>
      </c>
      <c r="M156" s="2">
        <v>10411</v>
      </c>
      <c r="N156" s="2">
        <v>0.97076268092539442</v>
      </c>
      <c r="O156" s="2">
        <v>0</v>
      </c>
    </row>
    <row r="157" spans="1:15" x14ac:dyDescent="0.25">
      <c r="A157" s="4" t="s">
        <v>137</v>
      </c>
      <c r="B157" s="3">
        <v>90964233</v>
      </c>
      <c r="C157" s="3">
        <v>91395352</v>
      </c>
      <c r="D157" s="2" t="s">
        <v>147</v>
      </c>
      <c r="E157" s="2">
        <v>3</v>
      </c>
      <c r="F157" s="3">
        <v>431119</v>
      </c>
      <c r="G157" s="2">
        <v>2</v>
      </c>
      <c r="H157" s="2">
        <v>21</v>
      </c>
      <c r="I157" s="2">
        <f t="shared" si="2"/>
        <v>20529.476190476191</v>
      </c>
      <c r="J157" s="2">
        <v>0.30833047600000002</v>
      </c>
      <c r="K157" s="2">
        <v>1.5443327520000001</v>
      </c>
      <c r="L157" s="2">
        <v>1.5443327520000001</v>
      </c>
      <c r="M157" s="2">
        <v>10656</v>
      </c>
      <c r="N157" s="2">
        <v>0.97528292652376725</v>
      </c>
      <c r="O157" s="2">
        <v>0</v>
      </c>
    </row>
    <row r="158" spans="1:15" x14ac:dyDescent="0.25">
      <c r="A158" s="4" t="s">
        <v>137</v>
      </c>
      <c r="B158" s="3">
        <v>90964233</v>
      </c>
      <c r="C158" s="3">
        <v>91587952</v>
      </c>
      <c r="D158" s="2" t="s">
        <v>148</v>
      </c>
      <c r="E158" s="2">
        <v>3</v>
      </c>
      <c r="F158" s="3">
        <v>623719</v>
      </c>
      <c r="G158" s="2">
        <v>2</v>
      </c>
      <c r="H158" s="2">
        <v>30</v>
      </c>
      <c r="I158" s="2">
        <f t="shared" si="2"/>
        <v>20790.633333333335</v>
      </c>
      <c r="J158" s="2">
        <v>0.40286433300000002</v>
      </c>
      <c r="K158" s="2">
        <v>1.707076236</v>
      </c>
      <c r="L158" s="2">
        <v>1.707076236</v>
      </c>
      <c r="M158" s="2">
        <v>10656</v>
      </c>
      <c r="N158" s="2">
        <v>0.9829153833697547</v>
      </c>
      <c r="O158" s="2">
        <v>0</v>
      </c>
    </row>
    <row r="159" spans="1:15" x14ac:dyDescent="0.25">
      <c r="A159" s="4" t="s">
        <v>137</v>
      </c>
      <c r="B159" s="3">
        <v>188179827</v>
      </c>
      <c r="C159" s="3">
        <v>188853079</v>
      </c>
      <c r="D159" s="2" t="s">
        <v>116</v>
      </c>
      <c r="E159" s="2">
        <v>3</v>
      </c>
      <c r="F159" s="3">
        <v>673252</v>
      </c>
      <c r="G159" s="2">
        <v>2</v>
      </c>
      <c r="H159" s="2">
        <v>21</v>
      </c>
      <c r="I159" s="2">
        <f t="shared" si="2"/>
        <v>32059.619047619046</v>
      </c>
      <c r="J159" s="2">
        <v>0.71962047600000001</v>
      </c>
      <c r="K159" s="2">
        <v>2.9497938189999999</v>
      </c>
      <c r="L159" s="2">
        <v>2.9497938189999999</v>
      </c>
      <c r="M159" s="2">
        <v>670621</v>
      </c>
      <c r="N159" s="2">
        <v>3.9078977856731208E-3</v>
      </c>
      <c r="O159" s="2">
        <v>0</v>
      </c>
    </row>
    <row r="160" spans="1:15" x14ac:dyDescent="0.25">
      <c r="A160" s="4" t="s">
        <v>137</v>
      </c>
      <c r="B160" s="3">
        <v>210486334</v>
      </c>
      <c r="C160" s="3">
        <v>210822006</v>
      </c>
      <c r="D160" s="2" t="s">
        <v>149</v>
      </c>
      <c r="E160" s="2">
        <v>3</v>
      </c>
      <c r="F160" s="3">
        <v>335672</v>
      </c>
      <c r="G160" s="2">
        <v>2</v>
      </c>
      <c r="H160" s="2">
        <v>11</v>
      </c>
      <c r="I160" s="2">
        <f t="shared" si="2"/>
        <v>30515.636363636364</v>
      </c>
      <c r="J160" s="2">
        <v>0.59317818200000005</v>
      </c>
      <c r="K160" s="2">
        <v>2.018772786</v>
      </c>
      <c r="L160" s="2">
        <v>2.018772786</v>
      </c>
      <c r="M160" s="2">
        <v>334517</v>
      </c>
      <c r="N160" s="2">
        <v>3.4408589337210135E-3</v>
      </c>
      <c r="O160" s="2">
        <v>0</v>
      </c>
    </row>
    <row r="161" spans="1:15" x14ac:dyDescent="0.25">
      <c r="A161" s="4" t="s">
        <v>100</v>
      </c>
      <c r="B161" s="3">
        <v>14956201</v>
      </c>
      <c r="C161" s="3">
        <v>15313894</v>
      </c>
      <c r="D161" s="2" t="s">
        <v>46</v>
      </c>
      <c r="E161" s="2">
        <v>1</v>
      </c>
      <c r="F161" s="3">
        <v>357693</v>
      </c>
      <c r="G161" s="2">
        <v>0</v>
      </c>
      <c r="H161" s="2">
        <v>22</v>
      </c>
      <c r="I161" s="2">
        <f t="shared" si="2"/>
        <v>16258.772727272728</v>
      </c>
      <c r="J161" s="2">
        <v>-0.46492</v>
      </c>
      <c r="K161" s="2">
        <v>-1.9126722389999999</v>
      </c>
      <c r="L161" s="2">
        <v>1.9126722389999999</v>
      </c>
      <c r="M161" s="2">
        <v>42281</v>
      </c>
      <c r="N161" s="2">
        <v>0.88179528254676498</v>
      </c>
      <c r="O161" s="2">
        <v>0</v>
      </c>
    </row>
    <row r="162" spans="1:15" x14ac:dyDescent="0.25">
      <c r="A162" s="4" t="s">
        <v>100</v>
      </c>
      <c r="B162" s="3">
        <v>21438980</v>
      </c>
      <c r="C162" s="3">
        <v>21644402</v>
      </c>
      <c r="D162" s="2" t="s">
        <v>150</v>
      </c>
      <c r="E162" s="2">
        <v>1</v>
      </c>
      <c r="F162" s="3">
        <v>205422</v>
      </c>
      <c r="G162" s="2">
        <v>0</v>
      </c>
      <c r="H162" s="2">
        <v>27</v>
      </c>
      <c r="I162" s="2">
        <f t="shared" si="2"/>
        <v>7608.2222222222226</v>
      </c>
      <c r="J162" s="2">
        <v>-0.711950741</v>
      </c>
      <c r="K162" s="2">
        <v>-2.802672083</v>
      </c>
      <c r="L162" s="2">
        <v>2.802672083</v>
      </c>
      <c r="M162" s="2">
        <v>166788</v>
      </c>
      <c r="N162" s="2">
        <v>0.18807138475917867</v>
      </c>
      <c r="O162" s="2">
        <v>18</v>
      </c>
    </row>
    <row r="163" spans="1:15" x14ac:dyDescent="0.25">
      <c r="A163" s="4" t="s">
        <v>151</v>
      </c>
      <c r="B163" s="3">
        <v>60038709</v>
      </c>
      <c r="C163" s="3">
        <v>60619431</v>
      </c>
      <c r="D163" s="2" t="s">
        <v>83</v>
      </c>
      <c r="E163" s="2">
        <v>3</v>
      </c>
      <c r="F163" s="3">
        <v>580722</v>
      </c>
      <c r="G163" s="2">
        <v>2</v>
      </c>
      <c r="H163" s="2">
        <v>18</v>
      </c>
      <c r="I163" s="2">
        <f t="shared" si="2"/>
        <v>32262.333333333332</v>
      </c>
      <c r="J163" s="2">
        <v>0.39641388900000002</v>
      </c>
      <c r="K163" s="2">
        <v>1.611638592</v>
      </c>
      <c r="L163" s="2">
        <v>1.611638592</v>
      </c>
      <c r="M163" s="2">
        <v>580722</v>
      </c>
      <c r="N163" s="2">
        <v>0</v>
      </c>
      <c r="O163" s="2">
        <v>0</v>
      </c>
    </row>
    <row r="164" spans="1:15" x14ac:dyDescent="0.25">
      <c r="A164" s="4" t="s">
        <v>151</v>
      </c>
      <c r="B164" s="3">
        <v>61507799</v>
      </c>
      <c r="C164" s="3">
        <v>61910819</v>
      </c>
      <c r="D164" s="2" t="s">
        <v>111</v>
      </c>
      <c r="E164" s="2">
        <v>3</v>
      </c>
      <c r="F164" s="3">
        <v>403020</v>
      </c>
      <c r="G164" s="2">
        <v>2</v>
      </c>
      <c r="H164" s="2">
        <v>13</v>
      </c>
      <c r="I164" s="2">
        <f t="shared" si="2"/>
        <v>31001.538461538461</v>
      </c>
      <c r="J164" s="2">
        <v>0.61863615400000005</v>
      </c>
      <c r="K164" s="2">
        <v>2.1118245409999998</v>
      </c>
      <c r="L164" s="2">
        <v>2.1118245409999998</v>
      </c>
      <c r="M164" s="2">
        <v>397942</v>
      </c>
      <c r="N164" s="2">
        <v>1.2599870974145203E-2</v>
      </c>
      <c r="O164" s="2">
        <v>0</v>
      </c>
    </row>
    <row r="165" spans="1:15" x14ac:dyDescent="0.25">
      <c r="A165" s="4" t="s">
        <v>151</v>
      </c>
      <c r="B165" s="3">
        <v>62112180</v>
      </c>
      <c r="C165" s="3">
        <v>62418380</v>
      </c>
      <c r="D165" s="2" t="s">
        <v>152</v>
      </c>
      <c r="E165" s="2">
        <v>3</v>
      </c>
      <c r="F165" s="3">
        <v>306200</v>
      </c>
      <c r="G165" s="2">
        <v>2</v>
      </c>
      <c r="H165" s="2">
        <v>10</v>
      </c>
      <c r="I165" s="2">
        <f t="shared" si="2"/>
        <v>30620</v>
      </c>
      <c r="J165" s="2">
        <v>0.31156099999999998</v>
      </c>
      <c r="K165" s="2">
        <v>1.767054935</v>
      </c>
      <c r="L165" s="2">
        <v>1.767054935</v>
      </c>
      <c r="M165" s="2">
        <v>263473</v>
      </c>
      <c r="N165" s="2">
        <v>0.13953951665578054</v>
      </c>
      <c r="O165" s="2">
        <v>0</v>
      </c>
    </row>
    <row r="166" spans="1:15" x14ac:dyDescent="0.25">
      <c r="A166" s="4" t="s">
        <v>153</v>
      </c>
      <c r="B166" s="3">
        <v>14430617</v>
      </c>
      <c r="C166" s="3">
        <v>14830812</v>
      </c>
      <c r="D166" s="2" t="s">
        <v>146</v>
      </c>
      <c r="E166" s="2">
        <v>3</v>
      </c>
      <c r="F166" s="3">
        <v>400195</v>
      </c>
      <c r="G166" s="2">
        <v>2</v>
      </c>
      <c r="H166" s="2">
        <v>20</v>
      </c>
      <c r="I166" s="2">
        <f t="shared" si="2"/>
        <v>20009.75</v>
      </c>
      <c r="J166" s="2">
        <v>0.62573650000000003</v>
      </c>
      <c r="K166" s="2">
        <v>2.2936060120000001</v>
      </c>
      <c r="L166" s="2">
        <v>2.2936060120000001</v>
      </c>
      <c r="M166" s="2">
        <v>0</v>
      </c>
      <c r="N166" s="2">
        <v>1</v>
      </c>
      <c r="O166" s="2">
        <v>0</v>
      </c>
    </row>
    <row r="167" spans="1:15" x14ac:dyDescent="0.25">
      <c r="A167" s="4" t="s">
        <v>153</v>
      </c>
      <c r="B167" s="3">
        <v>14430617</v>
      </c>
      <c r="C167" s="3">
        <v>14830812</v>
      </c>
      <c r="D167" s="2" t="s">
        <v>55</v>
      </c>
      <c r="E167" s="2">
        <v>3</v>
      </c>
      <c r="F167" s="3">
        <v>400195</v>
      </c>
      <c r="G167" s="2">
        <v>2</v>
      </c>
      <c r="H167" s="2">
        <v>20</v>
      </c>
      <c r="I167" s="2">
        <f t="shared" si="2"/>
        <v>20009.75</v>
      </c>
      <c r="J167" s="2">
        <v>0.67618599999999995</v>
      </c>
      <c r="K167" s="2">
        <v>1.9988174219999999</v>
      </c>
      <c r="L167" s="2">
        <v>1.9988174219999999</v>
      </c>
      <c r="M167" s="2">
        <v>0</v>
      </c>
      <c r="N167" s="2">
        <v>1</v>
      </c>
      <c r="O167" s="2">
        <v>0</v>
      </c>
    </row>
    <row r="168" spans="1:15" x14ac:dyDescent="0.25">
      <c r="A168" s="4" t="s">
        <v>153</v>
      </c>
      <c r="B168" s="3">
        <v>14430617</v>
      </c>
      <c r="C168" s="3">
        <v>14830812</v>
      </c>
      <c r="D168" s="2" t="s">
        <v>154</v>
      </c>
      <c r="E168" s="2">
        <v>3</v>
      </c>
      <c r="F168" s="3">
        <v>400195</v>
      </c>
      <c r="G168" s="2">
        <v>2</v>
      </c>
      <c r="H168" s="2">
        <v>20</v>
      </c>
      <c r="I168" s="2">
        <f t="shared" si="2"/>
        <v>20009.75</v>
      </c>
      <c r="J168" s="2">
        <v>0.44924449999999999</v>
      </c>
      <c r="K168" s="2">
        <v>1.8091654610000001</v>
      </c>
      <c r="L168" s="2">
        <v>1.8091654610000001</v>
      </c>
      <c r="M168" s="2">
        <v>0</v>
      </c>
      <c r="N168" s="2">
        <v>1</v>
      </c>
      <c r="O168" s="2">
        <v>0</v>
      </c>
    </row>
    <row r="169" spans="1:15" x14ac:dyDescent="0.25">
      <c r="A169" s="4" t="s">
        <v>153</v>
      </c>
      <c r="B169" s="3">
        <v>14430617</v>
      </c>
      <c r="C169" s="3">
        <v>14830812</v>
      </c>
      <c r="D169" s="2" t="s">
        <v>155</v>
      </c>
      <c r="E169" s="2">
        <v>3</v>
      </c>
      <c r="F169" s="3">
        <v>400195</v>
      </c>
      <c r="G169" s="2">
        <v>2</v>
      </c>
      <c r="H169" s="2">
        <v>20</v>
      </c>
      <c r="I169" s="2">
        <f t="shared" si="2"/>
        <v>20009.75</v>
      </c>
      <c r="J169" s="2">
        <v>0.46316249999999998</v>
      </c>
      <c r="K169" s="2">
        <v>1.7461141680000001</v>
      </c>
      <c r="L169" s="2">
        <v>1.7461141680000001</v>
      </c>
      <c r="M169" s="2">
        <v>0</v>
      </c>
      <c r="N169" s="2">
        <v>1</v>
      </c>
      <c r="O169" s="2">
        <v>0</v>
      </c>
    </row>
    <row r="170" spans="1:15" x14ac:dyDescent="0.25">
      <c r="A170" s="4" t="s">
        <v>153</v>
      </c>
      <c r="B170" s="3">
        <v>14430617</v>
      </c>
      <c r="C170" s="3">
        <v>14878350</v>
      </c>
      <c r="D170" s="2" t="s">
        <v>93</v>
      </c>
      <c r="E170" s="2">
        <v>3</v>
      </c>
      <c r="F170" s="3">
        <v>447733</v>
      </c>
      <c r="G170" s="2">
        <v>2</v>
      </c>
      <c r="H170" s="2">
        <v>22</v>
      </c>
      <c r="I170" s="2">
        <f t="shared" si="2"/>
        <v>20351.5</v>
      </c>
      <c r="J170" s="2">
        <v>0.46392863600000001</v>
      </c>
      <c r="K170" s="2">
        <v>1.6647973220000001</v>
      </c>
      <c r="L170" s="2">
        <v>1.6647973220000001</v>
      </c>
      <c r="M170" s="2">
        <v>0</v>
      </c>
      <c r="N170" s="2">
        <v>1</v>
      </c>
      <c r="O170" s="2">
        <v>0</v>
      </c>
    </row>
    <row r="171" spans="1:15" x14ac:dyDescent="0.25">
      <c r="A171" s="4" t="s">
        <v>153</v>
      </c>
      <c r="B171" s="3">
        <v>14464980</v>
      </c>
      <c r="C171" s="3">
        <v>14746278</v>
      </c>
      <c r="D171" s="2" t="s">
        <v>156</v>
      </c>
      <c r="E171" s="2">
        <v>3</v>
      </c>
      <c r="F171" s="3">
        <v>281298</v>
      </c>
      <c r="G171" s="2">
        <v>2</v>
      </c>
      <c r="H171" s="2">
        <v>14</v>
      </c>
      <c r="I171" s="2">
        <f t="shared" si="2"/>
        <v>20092.714285714286</v>
      </c>
      <c r="J171" s="2">
        <v>0.55582928600000003</v>
      </c>
      <c r="K171" s="2">
        <v>2.17909883</v>
      </c>
      <c r="L171" s="2">
        <v>2.17909883</v>
      </c>
      <c r="M171" s="2">
        <v>0</v>
      </c>
      <c r="N171" s="2">
        <v>1</v>
      </c>
      <c r="O171" s="2">
        <v>0</v>
      </c>
    </row>
    <row r="172" spans="1:15" x14ac:dyDescent="0.25">
      <c r="A172" s="4" t="s">
        <v>153</v>
      </c>
      <c r="B172" s="3">
        <v>14464980</v>
      </c>
      <c r="C172" s="3">
        <v>14746278</v>
      </c>
      <c r="D172" s="2" t="s">
        <v>157</v>
      </c>
      <c r="E172" s="2">
        <v>3</v>
      </c>
      <c r="F172" s="3">
        <v>281298</v>
      </c>
      <c r="G172" s="2">
        <v>2</v>
      </c>
      <c r="H172" s="2">
        <v>14</v>
      </c>
      <c r="I172" s="2">
        <f t="shared" si="2"/>
        <v>20092.714285714286</v>
      </c>
      <c r="J172" s="2">
        <v>0.48174071400000001</v>
      </c>
      <c r="K172" s="2">
        <v>1.771558484</v>
      </c>
      <c r="L172" s="2">
        <v>1.771558484</v>
      </c>
      <c r="M172" s="2">
        <v>0</v>
      </c>
      <c r="N172" s="2">
        <v>1</v>
      </c>
      <c r="O172" s="2">
        <v>0</v>
      </c>
    </row>
    <row r="173" spans="1:15" x14ac:dyDescent="0.25">
      <c r="A173" s="4" t="s">
        <v>153</v>
      </c>
      <c r="B173" s="3">
        <v>14464980</v>
      </c>
      <c r="C173" s="3">
        <v>14765517</v>
      </c>
      <c r="D173" s="2" t="s">
        <v>71</v>
      </c>
      <c r="E173" s="2">
        <v>3</v>
      </c>
      <c r="F173" s="3">
        <v>300537</v>
      </c>
      <c r="G173" s="2">
        <v>2</v>
      </c>
      <c r="H173" s="2">
        <v>15</v>
      </c>
      <c r="I173" s="2">
        <f t="shared" si="2"/>
        <v>20035.8</v>
      </c>
      <c r="J173" s="2">
        <v>0.58366600000000002</v>
      </c>
      <c r="K173" s="2">
        <v>1.886862692</v>
      </c>
      <c r="L173" s="2">
        <v>1.886862692</v>
      </c>
      <c r="M173" s="2">
        <v>0</v>
      </c>
      <c r="N173" s="2">
        <v>1</v>
      </c>
      <c r="O173" s="2">
        <v>0</v>
      </c>
    </row>
    <row r="174" spans="1:15" x14ac:dyDescent="0.25">
      <c r="A174" s="4" t="s">
        <v>153</v>
      </c>
      <c r="B174" s="3">
        <v>14464980</v>
      </c>
      <c r="C174" s="3">
        <v>14765517</v>
      </c>
      <c r="D174" s="2" t="s">
        <v>158</v>
      </c>
      <c r="E174" s="2">
        <v>3</v>
      </c>
      <c r="F174" s="3">
        <v>300537</v>
      </c>
      <c r="G174" s="2">
        <v>2</v>
      </c>
      <c r="H174" s="2">
        <v>15</v>
      </c>
      <c r="I174" s="2">
        <f t="shared" si="2"/>
        <v>20035.8</v>
      </c>
      <c r="J174" s="2">
        <v>0.49720666699999999</v>
      </c>
      <c r="K174" s="2">
        <v>1.798676674</v>
      </c>
      <c r="L174" s="2">
        <v>1.798676674</v>
      </c>
      <c r="M174" s="2">
        <v>0</v>
      </c>
      <c r="N174" s="2">
        <v>1</v>
      </c>
      <c r="O174" s="2">
        <v>0</v>
      </c>
    </row>
    <row r="175" spans="1:15" x14ac:dyDescent="0.25">
      <c r="A175" s="4" t="s">
        <v>153</v>
      </c>
      <c r="B175" s="3">
        <v>14464980</v>
      </c>
      <c r="C175" s="3">
        <v>14830812</v>
      </c>
      <c r="D175" s="2" t="s">
        <v>117</v>
      </c>
      <c r="E175" s="2">
        <v>3</v>
      </c>
      <c r="F175" s="3">
        <v>365832</v>
      </c>
      <c r="G175" s="2">
        <v>2</v>
      </c>
      <c r="H175" s="2">
        <v>18</v>
      </c>
      <c r="I175" s="2">
        <f t="shared" si="2"/>
        <v>20324</v>
      </c>
      <c r="J175" s="2">
        <v>0.51988055600000005</v>
      </c>
      <c r="K175" s="2">
        <v>1.652549856</v>
      </c>
      <c r="L175" s="2">
        <v>1.652549856</v>
      </c>
      <c r="M175" s="2">
        <v>0</v>
      </c>
      <c r="N175" s="2">
        <v>1</v>
      </c>
      <c r="O175" s="2">
        <v>0</v>
      </c>
    </row>
    <row r="176" spans="1:15" x14ac:dyDescent="0.25">
      <c r="A176" s="4" t="s">
        <v>153</v>
      </c>
      <c r="B176" s="3">
        <v>14464980</v>
      </c>
      <c r="C176" s="3">
        <v>14878350</v>
      </c>
      <c r="D176" s="2" t="s">
        <v>22</v>
      </c>
      <c r="E176" s="2">
        <v>3</v>
      </c>
      <c r="F176" s="3">
        <v>413370</v>
      </c>
      <c r="G176" s="2">
        <v>2</v>
      </c>
      <c r="H176" s="2">
        <v>20</v>
      </c>
      <c r="I176" s="2">
        <f t="shared" si="2"/>
        <v>20668.5</v>
      </c>
      <c r="J176" s="2">
        <v>0.74849650000000001</v>
      </c>
      <c r="K176" s="2">
        <v>3.2082375989999998</v>
      </c>
      <c r="L176" s="2">
        <v>3.2082375989999998</v>
      </c>
      <c r="M176" s="2">
        <v>0</v>
      </c>
      <c r="N176" s="2">
        <v>1</v>
      </c>
      <c r="O176" s="2">
        <v>0</v>
      </c>
    </row>
    <row r="177" spans="1:15" x14ac:dyDescent="0.25">
      <c r="A177" s="4" t="s">
        <v>153</v>
      </c>
      <c r="B177" s="3">
        <v>14491962</v>
      </c>
      <c r="C177" s="3">
        <v>14765517</v>
      </c>
      <c r="D177" s="2" t="s">
        <v>94</v>
      </c>
      <c r="E177" s="2">
        <v>3</v>
      </c>
      <c r="F177" s="3">
        <v>273555</v>
      </c>
      <c r="G177" s="2">
        <v>2</v>
      </c>
      <c r="H177" s="2">
        <v>14</v>
      </c>
      <c r="I177" s="2">
        <f t="shared" si="2"/>
        <v>19539.642857142859</v>
      </c>
      <c r="J177" s="2">
        <v>0.58553357100000003</v>
      </c>
      <c r="K177" s="2">
        <v>2.2013412410000002</v>
      </c>
      <c r="L177" s="2">
        <v>2.2013412410000002</v>
      </c>
      <c r="M177" s="2">
        <v>0</v>
      </c>
      <c r="N177" s="2">
        <v>1</v>
      </c>
      <c r="O177" s="2">
        <v>0</v>
      </c>
    </row>
    <row r="178" spans="1:15" x14ac:dyDescent="0.25">
      <c r="A178" s="4" t="s">
        <v>153</v>
      </c>
      <c r="B178" s="3">
        <v>14491962</v>
      </c>
      <c r="C178" s="3">
        <v>14765517</v>
      </c>
      <c r="D178" s="2" t="s">
        <v>159</v>
      </c>
      <c r="E178" s="2">
        <v>3</v>
      </c>
      <c r="F178" s="3">
        <v>273555</v>
      </c>
      <c r="G178" s="2">
        <v>2</v>
      </c>
      <c r="H178" s="2">
        <v>14</v>
      </c>
      <c r="I178" s="2">
        <f t="shared" si="2"/>
        <v>19539.642857142859</v>
      </c>
      <c r="J178" s="2">
        <v>0.47062785699999998</v>
      </c>
      <c r="K178" s="2">
        <v>1.985450178</v>
      </c>
      <c r="L178" s="2">
        <v>1.985450178</v>
      </c>
      <c r="M178" s="2">
        <v>0</v>
      </c>
      <c r="N178" s="2">
        <v>1</v>
      </c>
      <c r="O178" s="2">
        <v>0</v>
      </c>
    </row>
    <row r="179" spans="1:15" x14ac:dyDescent="0.25">
      <c r="A179" s="4" t="s">
        <v>153</v>
      </c>
      <c r="B179" s="3">
        <v>14491962</v>
      </c>
      <c r="C179" s="3">
        <v>14830812</v>
      </c>
      <c r="D179" s="2" t="s">
        <v>160</v>
      </c>
      <c r="E179" s="2">
        <v>3</v>
      </c>
      <c r="F179" s="3">
        <v>338850</v>
      </c>
      <c r="G179" s="2">
        <v>2</v>
      </c>
      <c r="H179" s="2">
        <v>17</v>
      </c>
      <c r="I179" s="2">
        <f t="shared" si="2"/>
        <v>19932.352941176472</v>
      </c>
      <c r="J179" s="2">
        <v>0.59122235300000003</v>
      </c>
      <c r="K179" s="2">
        <v>1.7217475739999999</v>
      </c>
      <c r="L179" s="2">
        <v>1.7217475739999999</v>
      </c>
      <c r="M179" s="2">
        <v>0</v>
      </c>
      <c r="N179" s="2">
        <v>1</v>
      </c>
      <c r="O179" s="2">
        <v>0</v>
      </c>
    </row>
    <row r="180" spans="1:15" x14ac:dyDescent="0.25">
      <c r="A180" s="4" t="s">
        <v>153</v>
      </c>
      <c r="B180" s="3">
        <v>14491962</v>
      </c>
      <c r="C180" s="3">
        <v>14830812</v>
      </c>
      <c r="D180" s="2" t="s">
        <v>161</v>
      </c>
      <c r="E180" s="2">
        <v>3</v>
      </c>
      <c r="F180" s="3">
        <v>338850</v>
      </c>
      <c r="G180" s="2">
        <v>2</v>
      </c>
      <c r="H180" s="2">
        <v>17</v>
      </c>
      <c r="I180" s="2">
        <f t="shared" si="2"/>
        <v>19932.352941176472</v>
      </c>
      <c r="J180" s="2">
        <v>0.540747647</v>
      </c>
      <c r="K180" s="2">
        <v>2.076136478</v>
      </c>
      <c r="L180" s="2">
        <v>2.076136478</v>
      </c>
      <c r="M180" s="2">
        <v>0</v>
      </c>
      <c r="N180" s="2">
        <v>1</v>
      </c>
      <c r="O180" s="2">
        <v>0</v>
      </c>
    </row>
    <row r="181" spans="1:15" x14ac:dyDescent="0.25">
      <c r="A181" s="4" t="s">
        <v>153</v>
      </c>
      <c r="B181" s="3">
        <v>14491962</v>
      </c>
      <c r="C181" s="3">
        <v>14851213</v>
      </c>
      <c r="D181" s="2" t="s">
        <v>162</v>
      </c>
      <c r="E181" s="2">
        <v>3</v>
      </c>
      <c r="F181" s="3">
        <v>359251</v>
      </c>
      <c r="G181" s="2">
        <v>2</v>
      </c>
      <c r="H181" s="2">
        <v>18</v>
      </c>
      <c r="I181" s="2">
        <f t="shared" si="2"/>
        <v>19958.388888888891</v>
      </c>
      <c r="J181" s="2">
        <v>0.30033222199999998</v>
      </c>
      <c r="K181" s="2">
        <v>1.687373829</v>
      </c>
      <c r="L181" s="2">
        <v>1.687373829</v>
      </c>
      <c r="M181" s="2">
        <v>0</v>
      </c>
      <c r="N181" s="2">
        <v>1</v>
      </c>
      <c r="O181" s="2">
        <v>0</v>
      </c>
    </row>
    <row r="182" spans="1:15" x14ac:dyDescent="0.25">
      <c r="A182" s="4" t="s">
        <v>153</v>
      </c>
      <c r="B182" s="3">
        <v>17011430</v>
      </c>
      <c r="C182" s="3">
        <v>17292686</v>
      </c>
      <c r="D182" s="2" t="s">
        <v>25</v>
      </c>
      <c r="E182" s="2">
        <v>3</v>
      </c>
      <c r="F182" s="3">
        <v>281256</v>
      </c>
      <c r="G182" s="2">
        <v>2</v>
      </c>
      <c r="H182" s="2">
        <v>14</v>
      </c>
      <c r="I182" s="2">
        <f t="shared" si="2"/>
        <v>20089.714285714286</v>
      </c>
      <c r="J182" s="2">
        <v>0.73866142899999998</v>
      </c>
      <c r="K182" s="2">
        <v>1.7102154169999999</v>
      </c>
      <c r="L182" s="2">
        <v>1.7102154169999999</v>
      </c>
      <c r="M182" s="2">
        <v>11517</v>
      </c>
      <c r="N182" s="2">
        <v>0.95905154023380834</v>
      </c>
      <c r="O182" s="2">
        <v>0</v>
      </c>
    </row>
    <row r="183" spans="1:15" x14ac:dyDescent="0.25">
      <c r="A183" s="4" t="s">
        <v>153</v>
      </c>
      <c r="B183" s="3">
        <v>17057511</v>
      </c>
      <c r="C183" s="3">
        <v>17256549</v>
      </c>
      <c r="D183" s="2" t="s">
        <v>101</v>
      </c>
      <c r="E183" s="2">
        <v>3</v>
      </c>
      <c r="F183" s="3">
        <v>199038</v>
      </c>
      <c r="G183" s="2">
        <v>2</v>
      </c>
      <c r="H183" s="2">
        <v>10</v>
      </c>
      <c r="I183" s="2">
        <f t="shared" si="2"/>
        <v>19903.8</v>
      </c>
      <c r="J183" s="2">
        <v>0.80324200000000001</v>
      </c>
      <c r="K183" s="2">
        <v>2.7332832589999998</v>
      </c>
      <c r="L183" s="2">
        <v>2.7332832589999998</v>
      </c>
      <c r="M183" s="2">
        <v>0</v>
      </c>
      <c r="N183" s="2">
        <v>1</v>
      </c>
      <c r="O183" s="2">
        <v>0</v>
      </c>
    </row>
    <row r="184" spans="1:15" x14ac:dyDescent="0.25">
      <c r="A184" s="4" t="s">
        <v>153</v>
      </c>
      <c r="B184" s="3">
        <v>18471415</v>
      </c>
      <c r="C184" s="3">
        <v>18748557</v>
      </c>
      <c r="D184" s="2" t="s">
        <v>163</v>
      </c>
      <c r="E184" s="2">
        <v>3</v>
      </c>
      <c r="F184" s="3">
        <v>277142</v>
      </c>
      <c r="G184" s="2">
        <v>2</v>
      </c>
      <c r="H184" s="2">
        <v>31</v>
      </c>
      <c r="I184" s="2">
        <f t="shared" si="2"/>
        <v>8940.0645161290322</v>
      </c>
      <c r="J184" s="2">
        <v>0.827356129</v>
      </c>
      <c r="K184" s="2">
        <v>1.5490081090000001</v>
      </c>
      <c r="L184" s="2">
        <v>1.5490081090000001</v>
      </c>
      <c r="M184" s="2">
        <v>143165</v>
      </c>
      <c r="N184" s="2">
        <v>0.4834236600731755</v>
      </c>
      <c r="O184" s="2">
        <v>0</v>
      </c>
    </row>
    <row r="185" spans="1:15" x14ac:dyDescent="0.25">
      <c r="A185" s="4" t="s">
        <v>153</v>
      </c>
      <c r="B185" s="3">
        <v>18474173</v>
      </c>
      <c r="C185" s="3">
        <v>18680584</v>
      </c>
      <c r="D185" s="2" t="s">
        <v>132</v>
      </c>
      <c r="E185" s="2">
        <v>3</v>
      </c>
      <c r="F185" s="3">
        <v>206411</v>
      </c>
      <c r="G185" s="2">
        <v>2</v>
      </c>
      <c r="H185" s="2">
        <v>25</v>
      </c>
      <c r="I185" s="2">
        <f t="shared" si="2"/>
        <v>8256.44</v>
      </c>
      <c r="J185" s="2">
        <v>0.40411399999999997</v>
      </c>
      <c r="K185" s="2">
        <v>1.600599876</v>
      </c>
      <c r="L185" s="2">
        <v>1.600599876</v>
      </c>
      <c r="M185" s="2">
        <v>139368</v>
      </c>
      <c r="N185" s="2">
        <v>0.32480342617399266</v>
      </c>
      <c r="O185" s="2">
        <v>0</v>
      </c>
    </row>
    <row r="186" spans="1:15" x14ac:dyDescent="0.25">
      <c r="A186" s="4" t="s">
        <v>153</v>
      </c>
      <c r="B186" s="3">
        <v>18502801</v>
      </c>
      <c r="C186" s="3">
        <v>18748557</v>
      </c>
      <c r="D186" s="2" t="s">
        <v>123</v>
      </c>
      <c r="E186" s="2">
        <v>3</v>
      </c>
      <c r="F186" s="3">
        <v>245756</v>
      </c>
      <c r="G186" s="2">
        <v>2</v>
      </c>
      <c r="H186" s="2">
        <v>23</v>
      </c>
      <c r="I186" s="2">
        <f t="shared" si="2"/>
        <v>10685.04347826087</v>
      </c>
      <c r="J186" s="2">
        <v>0.45370565200000001</v>
      </c>
      <c r="K186" s="2">
        <v>1.5026188789999999</v>
      </c>
      <c r="L186" s="2">
        <v>1.5026188789999999</v>
      </c>
      <c r="M186" s="2">
        <v>111779</v>
      </c>
      <c r="N186" s="2">
        <v>0.54516268168427218</v>
      </c>
      <c r="O186" s="2">
        <v>0</v>
      </c>
    </row>
    <row r="187" spans="1:15" x14ac:dyDescent="0.25">
      <c r="A187" s="4" t="s">
        <v>153</v>
      </c>
      <c r="B187" s="3">
        <v>18502801</v>
      </c>
      <c r="C187" s="3">
        <v>18748557</v>
      </c>
      <c r="D187" s="2" t="s">
        <v>126</v>
      </c>
      <c r="E187" s="2">
        <v>3</v>
      </c>
      <c r="F187" s="3">
        <v>245756</v>
      </c>
      <c r="G187" s="2">
        <v>2</v>
      </c>
      <c r="H187" s="2">
        <v>23</v>
      </c>
      <c r="I187" s="2">
        <f t="shared" si="2"/>
        <v>10685.04347826087</v>
      </c>
      <c r="J187" s="2">
        <v>0.70947956499999998</v>
      </c>
      <c r="K187" s="2">
        <v>1.6675971190000001</v>
      </c>
      <c r="L187" s="2">
        <v>1.6675971190000001</v>
      </c>
      <c r="M187" s="2">
        <v>111779</v>
      </c>
      <c r="N187" s="2">
        <v>0.54516268168427218</v>
      </c>
      <c r="O187" s="2">
        <v>0</v>
      </c>
    </row>
    <row r="188" spans="1:15" x14ac:dyDescent="0.25">
      <c r="A188" s="4" t="s">
        <v>153</v>
      </c>
      <c r="B188" s="3">
        <v>18513862</v>
      </c>
      <c r="C188" s="3">
        <v>18691137</v>
      </c>
      <c r="D188" s="2" t="s">
        <v>83</v>
      </c>
      <c r="E188" s="2">
        <v>3</v>
      </c>
      <c r="F188" s="3">
        <v>177275</v>
      </c>
      <c r="G188" s="2">
        <v>2</v>
      </c>
      <c r="H188" s="2">
        <v>20</v>
      </c>
      <c r="I188" s="2">
        <f t="shared" si="2"/>
        <v>8863.75</v>
      </c>
      <c r="J188" s="2">
        <v>0.49822549999999999</v>
      </c>
      <c r="K188" s="2">
        <v>1.5392579639999999</v>
      </c>
      <c r="L188" s="2">
        <v>1.5392579639999999</v>
      </c>
      <c r="M188" s="2">
        <v>105039</v>
      </c>
      <c r="N188" s="2">
        <v>0.40747990410379353</v>
      </c>
      <c r="O188" s="2">
        <v>0</v>
      </c>
    </row>
    <row r="189" spans="1:15" x14ac:dyDescent="0.25">
      <c r="A189" s="4" t="s">
        <v>153</v>
      </c>
      <c r="B189" s="3">
        <v>18521533</v>
      </c>
      <c r="C189" s="3">
        <v>18882680</v>
      </c>
      <c r="D189" s="2" t="s">
        <v>55</v>
      </c>
      <c r="E189" s="2">
        <v>3</v>
      </c>
      <c r="F189" s="3">
        <v>361147</v>
      </c>
      <c r="G189" s="2">
        <v>2</v>
      </c>
      <c r="H189" s="2">
        <v>18</v>
      </c>
      <c r="I189" s="2">
        <f t="shared" si="2"/>
        <v>20063.722222222223</v>
      </c>
      <c r="J189" s="2">
        <v>0.540082222</v>
      </c>
      <c r="K189" s="2">
        <v>1.5524878499999999</v>
      </c>
      <c r="L189" s="2">
        <v>1.5524878499999999</v>
      </c>
      <c r="M189" s="2">
        <v>106142</v>
      </c>
      <c r="N189" s="2">
        <v>0.70609751707753354</v>
      </c>
      <c r="O189" s="2">
        <v>0</v>
      </c>
    </row>
    <row r="190" spans="1:15" x14ac:dyDescent="0.25">
      <c r="A190" s="4" t="s">
        <v>153</v>
      </c>
      <c r="B190" s="3">
        <v>18536301</v>
      </c>
      <c r="C190" s="3">
        <v>18659038</v>
      </c>
      <c r="D190" s="2" t="s">
        <v>164</v>
      </c>
      <c r="E190" s="2">
        <v>3</v>
      </c>
      <c r="F190" s="3">
        <v>122737</v>
      </c>
      <c r="G190" s="2">
        <v>2</v>
      </c>
      <c r="H190" s="2">
        <v>16</v>
      </c>
      <c r="I190" s="2">
        <f t="shared" si="2"/>
        <v>7671.0625</v>
      </c>
      <c r="J190" s="2">
        <v>0.50981812500000001</v>
      </c>
      <c r="K190" s="2">
        <v>1.753642564</v>
      </c>
      <c r="L190" s="2">
        <v>1.753642564</v>
      </c>
      <c r="M190" s="2">
        <v>94506</v>
      </c>
      <c r="N190" s="2">
        <v>0.23001213977855089</v>
      </c>
      <c r="O190" s="2">
        <v>0</v>
      </c>
    </row>
    <row r="191" spans="1:15" x14ac:dyDescent="0.25">
      <c r="A191" s="4" t="s">
        <v>153</v>
      </c>
      <c r="B191" s="3">
        <v>18536301</v>
      </c>
      <c r="C191" s="3">
        <v>18748557</v>
      </c>
      <c r="D191" s="2" t="s">
        <v>62</v>
      </c>
      <c r="E191" s="2">
        <v>3</v>
      </c>
      <c r="F191" s="3">
        <v>212256</v>
      </c>
      <c r="G191" s="2">
        <v>2</v>
      </c>
      <c r="H191" s="2">
        <v>21</v>
      </c>
      <c r="I191" s="2">
        <f t="shared" si="2"/>
        <v>10107.428571428571</v>
      </c>
      <c r="J191" s="2">
        <v>0.350128571</v>
      </c>
      <c r="K191" s="2">
        <v>1.655660323</v>
      </c>
      <c r="L191" s="2">
        <v>1.655660323</v>
      </c>
      <c r="M191" s="2">
        <v>104059</v>
      </c>
      <c r="N191" s="2">
        <v>0.50974766319915576</v>
      </c>
      <c r="O191" s="2">
        <v>0</v>
      </c>
    </row>
    <row r="192" spans="1:15" x14ac:dyDescent="0.25">
      <c r="A192" s="4" t="s">
        <v>153</v>
      </c>
      <c r="B192" s="3">
        <v>18546288</v>
      </c>
      <c r="C192" s="3">
        <v>18882680</v>
      </c>
      <c r="D192" s="2" t="s">
        <v>117</v>
      </c>
      <c r="E192" s="2">
        <v>3</v>
      </c>
      <c r="F192" s="3">
        <v>336392</v>
      </c>
      <c r="G192" s="2">
        <v>2</v>
      </c>
      <c r="H192" s="2">
        <v>17</v>
      </c>
      <c r="I192" s="2">
        <f t="shared" si="2"/>
        <v>19787.764705882353</v>
      </c>
      <c r="J192" s="2">
        <v>0.51572470599999998</v>
      </c>
      <c r="K192" s="2">
        <v>1.637325852</v>
      </c>
      <c r="L192" s="2">
        <v>1.637325852</v>
      </c>
      <c r="M192" s="2">
        <v>94195</v>
      </c>
      <c r="N192" s="2">
        <v>0.71998442293514708</v>
      </c>
      <c r="O192" s="2">
        <v>0</v>
      </c>
    </row>
    <row r="193" spans="1:15" x14ac:dyDescent="0.25">
      <c r="A193" s="4" t="s">
        <v>153</v>
      </c>
      <c r="B193" s="3">
        <v>18562003</v>
      </c>
      <c r="C193" s="3">
        <v>18748557</v>
      </c>
      <c r="D193" s="2" t="s">
        <v>165</v>
      </c>
      <c r="E193" s="2">
        <v>3</v>
      </c>
      <c r="F193" s="3">
        <v>186554</v>
      </c>
      <c r="G193" s="2">
        <v>2</v>
      </c>
      <c r="H193" s="2">
        <v>18</v>
      </c>
      <c r="I193" s="2">
        <f t="shared" si="2"/>
        <v>10364.111111111111</v>
      </c>
      <c r="J193" s="2">
        <v>0.68014777800000004</v>
      </c>
      <c r="K193" s="2">
        <v>1.5451412369999999</v>
      </c>
      <c r="L193" s="2">
        <v>1.5451412369999999</v>
      </c>
      <c r="M193" s="2">
        <v>78357</v>
      </c>
      <c r="N193" s="2">
        <v>0.5799768431660538</v>
      </c>
      <c r="O193" s="2">
        <v>0</v>
      </c>
    </row>
    <row r="194" spans="1:15" x14ac:dyDescent="0.25">
      <c r="A194" s="4" t="s">
        <v>153</v>
      </c>
      <c r="B194" s="3">
        <v>18599602</v>
      </c>
      <c r="C194" s="3">
        <v>18748557</v>
      </c>
      <c r="D194" s="2" t="s">
        <v>166</v>
      </c>
      <c r="E194" s="2">
        <v>3</v>
      </c>
      <c r="F194" s="3">
        <v>148955</v>
      </c>
      <c r="G194" s="2">
        <v>2</v>
      </c>
      <c r="H194" s="2">
        <v>11</v>
      </c>
      <c r="I194" s="2">
        <f t="shared" ref="I194:I257" si="3">F194/H194</f>
        <v>13541.363636363636</v>
      </c>
      <c r="J194" s="2">
        <v>0.39309909100000001</v>
      </c>
      <c r="K194" s="2">
        <v>1.6219243270000001</v>
      </c>
      <c r="L194" s="2">
        <v>1.6219243270000001</v>
      </c>
      <c r="M194" s="2">
        <v>40758</v>
      </c>
      <c r="N194" s="2">
        <v>0.72637373703467489</v>
      </c>
      <c r="O194" s="2">
        <v>0</v>
      </c>
    </row>
    <row r="195" spans="1:15" x14ac:dyDescent="0.25">
      <c r="A195" s="4" t="s">
        <v>153</v>
      </c>
      <c r="B195" s="3">
        <v>18609941</v>
      </c>
      <c r="C195" s="3">
        <v>18882680</v>
      </c>
      <c r="D195" s="2" t="s">
        <v>95</v>
      </c>
      <c r="E195" s="2">
        <v>3</v>
      </c>
      <c r="F195" s="3">
        <v>272739</v>
      </c>
      <c r="G195" s="2">
        <v>2</v>
      </c>
      <c r="H195" s="2">
        <v>14</v>
      </c>
      <c r="I195" s="2">
        <f t="shared" si="3"/>
        <v>19481.357142857141</v>
      </c>
      <c r="J195" s="2">
        <v>0.50534571399999995</v>
      </c>
      <c r="K195" s="2">
        <v>1.559721302</v>
      </c>
      <c r="L195" s="2">
        <v>1.559721302</v>
      </c>
      <c r="M195" s="2">
        <v>30542</v>
      </c>
      <c r="N195" s="2">
        <v>0.88801748191494434</v>
      </c>
      <c r="O195" s="2">
        <v>0</v>
      </c>
    </row>
    <row r="196" spans="1:15" x14ac:dyDescent="0.25">
      <c r="A196" s="4" t="s">
        <v>153</v>
      </c>
      <c r="B196" s="3">
        <v>19660725</v>
      </c>
      <c r="C196" s="3">
        <v>19777227</v>
      </c>
      <c r="D196" s="2" t="s">
        <v>106</v>
      </c>
      <c r="E196" s="2">
        <v>3</v>
      </c>
      <c r="F196" s="3">
        <v>116502</v>
      </c>
      <c r="G196" s="2">
        <v>2</v>
      </c>
      <c r="H196" s="2">
        <v>25</v>
      </c>
      <c r="I196" s="2">
        <f t="shared" si="3"/>
        <v>4660.08</v>
      </c>
      <c r="J196" s="2">
        <v>0.70592679999999997</v>
      </c>
      <c r="K196" s="2">
        <v>1.583096837</v>
      </c>
      <c r="L196" s="2">
        <v>1.583096837</v>
      </c>
      <c r="M196" s="2">
        <v>94723</v>
      </c>
      <c r="N196" s="2">
        <v>0.18694099672108633</v>
      </c>
      <c r="O196" s="2">
        <v>0</v>
      </c>
    </row>
    <row r="197" spans="1:15" x14ac:dyDescent="0.25">
      <c r="A197" s="4" t="s">
        <v>100</v>
      </c>
      <c r="B197" s="3">
        <v>33298887</v>
      </c>
      <c r="C197" s="3">
        <v>33383096</v>
      </c>
      <c r="D197" s="2" t="s">
        <v>167</v>
      </c>
      <c r="E197" s="2">
        <v>3</v>
      </c>
      <c r="F197" s="3">
        <v>84209</v>
      </c>
      <c r="G197" s="2">
        <v>2</v>
      </c>
      <c r="H197" s="2">
        <v>28</v>
      </c>
      <c r="I197" s="2">
        <f t="shared" si="3"/>
        <v>3007.4642857142858</v>
      </c>
      <c r="J197" s="2">
        <v>0.47945107100000001</v>
      </c>
      <c r="K197" s="2">
        <v>1.679014094</v>
      </c>
      <c r="L197" s="2">
        <v>1.679014094</v>
      </c>
      <c r="M197" s="2">
        <v>0</v>
      </c>
      <c r="N197" s="2">
        <v>1</v>
      </c>
      <c r="O197" s="2">
        <v>0</v>
      </c>
    </row>
    <row r="198" spans="1:15" x14ac:dyDescent="0.25">
      <c r="A198" s="4" t="s">
        <v>153</v>
      </c>
      <c r="B198" s="3">
        <v>19713475</v>
      </c>
      <c r="C198" s="3">
        <v>20128775</v>
      </c>
      <c r="D198" s="2" t="s">
        <v>65</v>
      </c>
      <c r="E198" s="2">
        <v>3</v>
      </c>
      <c r="F198" s="3">
        <v>415300</v>
      </c>
      <c r="G198" s="2">
        <v>2</v>
      </c>
      <c r="H198" s="2">
        <v>20</v>
      </c>
      <c r="I198" s="2">
        <f t="shared" si="3"/>
        <v>20765</v>
      </c>
      <c r="J198" s="2">
        <v>0.36594650000000001</v>
      </c>
      <c r="K198" s="2">
        <v>1.5379058999999999</v>
      </c>
      <c r="L198" s="2">
        <v>1.5379058999999999</v>
      </c>
      <c r="M198" s="2">
        <v>69812</v>
      </c>
      <c r="N198" s="2">
        <v>0.83189983144714663</v>
      </c>
      <c r="O198" s="2">
        <v>0</v>
      </c>
    </row>
    <row r="199" spans="1:15" x14ac:dyDescent="0.25">
      <c r="A199" s="4" t="s">
        <v>153</v>
      </c>
      <c r="B199" s="3">
        <v>19797358</v>
      </c>
      <c r="C199" s="3">
        <v>20036876</v>
      </c>
      <c r="D199" s="2" t="s">
        <v>71</v>
      </c>
      <c r="E199" s="2">
        <v>3</v>
      </c>
      <c r="F199" s="3">
        <v>239518</v>
      </c>
      <c r="G199" s="2">
        <v>2</v>
      </c>
      <c r="H199" s="2">
        <v>12</v>
      </c>
      <c r="I199" s="2">
        <f t="shared" si="3"/>
        <v>19959.833333333332</v>
      </c>
      <c r="J199" s="2">
        <v>0.60571666700000004</v>
      </c>
      <c r="K199" s="2">
        <v>1.9644913909999999</v>
      </c>
      <c r="L199" s="2">
        <v>1.9644913909999999</v>
      </c>
      <c r="M199" s="2">
        <v>9</v>
      </c>
      <c r="N199" s="2">
        <v>0.99996242453594297</v>
      </c>
      <c r="O199" s="2">
        <v>0</v>
      </c>
    </row>
    <row r="200" spans="1:15" x14ac:dyDescent="0.25">
      <c r="A200" s="4" t="s">
        <v>153</v>
      </c>
      <c r="B200" s="3">
        <v>19797358</v>
      </c>
      <c r="C200" s="3">
        <v>20036876</v>
      </c>
      <c r="D200" s="2" t="s">
        <v>162</v>
      </c>
      <c r="E200" s="2">
        <v>3</v>
      </c>
      <c r="F200" s="3">
        <v>239518</v>
      </c>
      <c r="G200" s="2">
        <v>2</v>
      </c>
      <c r="H200" s="2">
        <v>12</v>
      </c>
      <c r="I200" s="2">
        <f t="shared" si="3"/>
        <v>19959.833333333332</v>
      </c>
      <c r="J200" s="2">
        <v>0.458476667</v>
      </c>
      <c r="K200" s="2">
        <v>2.3647508940000002</v>
      </c>
      <c r="L200" s="2">
        <v>2.3647508940000002</v>
      </c>
      <c r="M200" s="2">
        <v>9</v>
      </c>
      <c r="N200" s="2">
        <v>0.99996242453594297</v>
      </c>
      <c r="O200" s="2">
        <v>0</v>
      </c>
    </row>
    <row r="201" spans="1:15" x14ac:dyDescent="0.25">
      <c r="A201" s="4" t="s">
        <v>153</v>
      </c>
      <c r="B201" s="3">
        <v>19797358</v>
      </c>
      <c r="C201" s="3">
        <v>20036876</v>
      </c>
      <c r="D201" s="2" t="s">
        <v>168</v>
      </c>
      <c r="E201" s="2">
        <v>3</v>
      </c>
      <c r="F201" s="3">
        <v>239518</v>
      </c>
      <c r="G201" s="2">
        <v>2</v>
      </c>
      <c r="H201" s="2">
        <v>12</v>
      </c>
      <c r="I201" s="2">
        <f t="shared" si="3"/>
        <v>19959.833333333332</v>
      </c>
      <c r="J201" s="2">
        <v>1.068121667</v>
      </c>
      <c r="K201" s="2">
        <v>2.8111130129999999</v>
      </c>
      <c r="L201" s="2">
        <v>2.8111130129999999</v>
      </c>
      <c r="M201" s="2">
        <v>9</v>
      </c>
      <c r="N201" s="2">
        <v>0.99996242453594297</v>
      </c>
      <c r="O201" s="2">
        <v>0</v>
      </c>
    </row>
    <row r="202" spans="1:15" x14ac:dyDescent="0.25">
      <c r="A202" s="4" t="s">
        <v>153</v>
      </c>
      <c r="B202" s="3">
        <v>19797358</v>
      </c>
      <c r="C202" s="3">
        <v>20036876</v>
      </c>
      <c r="D202" s="2" t="s">
        <v>26</v>
      </c>
      <c r="E202" s="2">
        <v>3</v>
      </c>
      <c r="F202" s="3">
        <v>239518</v>
      </c>
      <c r="G202" s="2">
        <v>2</v>
      </c>
      <c r="H202" s="2">
        <v>12</v>
      </c>
      <c r="I202" s="2">
        <f t="shared" si="3"/>
        <v>19959.833333333332</v>
      </c>
      <c r="J202" s="2">
        <v>0.79520916699999999</v>
      </c>
      <c r="K202" s="2">
        <v>3.233986727</v>
      </c>
      <c r="L202" s="2">
        <v>3.233986727</v>
      </c>
      <c r="M202" s="2">
        <v>9</v>
      </c>
      <c r="N202" s="2">
        <v>0.99996242453594297</v>
      </c>
      <c r="O202" s="2">
        <v>0</v>
      </c>
    </row>
    <row r="203" spans="1:15" x14ac:dyDescent="0.25">
      <c r="A203" s="4" t="s">
        <v>153</v>
      </c>
      <c r="B203" s="3">
        <v>19797358</v>
      </c>
      <c r="C203" s="3">
        <v>20100802</v>
      </c>
      <c r="D203" s="2" t="s">
        <v>73</v>
      </c>
      <c r="E203" s="2">
        <v>3</v>
      </c>
      <c r="F203" s="3">
        <v>303444</v>
      </c>
      <c r="G203" s="2">
        <v>2</v>
      </c>
      <c r="H203" s="2">
        <v>15</v>
      </c>
      <c r="I203" s="2">
        <f t="shared" si="3"/>
        <v>20229.599999999999</v>
      </c>
      <c r="J203" s="2">
        <v>0.83979333300000003</v>
      </c>
      <c r="K203" s="2">
        <v>2.770049384</v>
      </c>
      <c r="L203" s="2">
        <v>2.770049384</v>
      </c>
      <c r="M203" s="2">
        <v>9</v>
      </c>
      <c r="N203" s="2">
        <v>0.99997034049116151</v>
      </c>
      <c r="O203" s="2">
        <v>0</v>
      </c>
    </row>
    <row r="204" spans="1:15" x14ac:dyDescent="0.25">
      <c r="A204" s="4" t="s">
        <v>153</v>
      </c>
      <c r="B204" s="3">
        <v>19797358</v>
      </c>
      <c r="C204" s="3">
        <v>20100802</v>
      </c>
      <c r="D204" s="2" t="s">
        <v>169</v>
      </c>
      <c r="E204" s="2">
        <v>3</v>
      </c>
      <c r="F204" s="3">
        <v>303444</v>
      </c>
      <c r="G204" s="2">
        <v>2</v>
      </c>
      <c r="H204" s="2">
        <v>15</v>
      </c>
      <c r="I204" s="2">
        <f t="shared" si="3"/>
        <v>20229.599999999999</v>
      </c>
      <c r="J204" s="2">
        <v>0.480672667</v>
      </c>
      <c r="K204" s="2">
        <v>2.1113220620000002</v>
      </c>
      <c r="L204" s="2">
        <v>2.1113220620000002</v>
      </c>
      <c r="M204" s="2">
        <v>9</v>
      </c>
      <c r="N204" s="2">
        <v>0.99997034049116151</v>
      </c>
      <c r="O204" s="2">
        <v>0</v>
      </c>
    </row>
    <row r="205" spans="1:15" x14ac:dyDescent="0.25">
      <c r="A205" s="4" t="s">
        <v>153</v>
      </c>
      <c r="B205" s="3">
        <v>19797358</v>
      </c>
      <c r="C205" s="3">
        <v>20100802</v>
      </c>
      <c r="D205" s="2" t="s">
        <v>55</v>
      </c>
      <c r="E205" s="2">
        <v>3</v>
      </c>
      <c r="F205" s="3">
        <v>303444</v>
      </c>
      <c r="G205" s="2">
        <v>2</v>
      </c>
      <c r="H205" s="2">
        <v>15</v>
      </c>
      <c r="I205" s="2">
        <f t="shared" si="3"/>
        <v>20229.599999999999</v>
      </c>
      <c r="J205" s="2">
        <v>0.60162466699999995</v>
      </c>
      <c r="K205" s="2">
        <v>1.7543060020000001</v>
      </c>
      <c r="L205" s="2">
        <v>1.7543060020000001</v>
      </c>
      <c r="M205" s="2">
        <v>9</v>
      </c>
      <c r="N205" s="2">
        <v>0.99997034049116151</v>
      </c>
      <c r="O205" s="2">
        <v>0</v>
      </c>
    </row>
    <row r="206" spans="1:15" x14ac:dyDescent="0.25">
      <c r="A206" s="4" t="s">
        <v>153</v>
      </c>
      <c r="B206" s="3">
        <v>19797358</v>
      </c>
      <c r="C206" s="3">
        <v>20100802</v>
      </c>
      <c r="D206" s="2" t="s">
        <v>63</v>
      </c>
      <c r="E206" s="2">
        <v>3</v>
      </c>
      <c r="F206" s="3">
        <v>303444</v>
      </c>
      <c r="G206" s="2">
        <v>2</v>
      </c>
      <c r="H206" s="2">
        <v>15</v>
      </c>
      <c r="I206" s="2">
        <f t="shared" si="3"/>
        <v>20229.599999999999</v>
      </c>
      <c r="J206" s="2">
        <v>0.41376466699999997</v>
      </c>
      <c r="K206" s="2">
        <v>2.027048148</v>
      </c>
      <c r="L206" s="2">
        <v>2.027048148</v>
      </c>
      <c r="M206" s="2">
        <v>9</v>
      </c>
      <c r="N206" s="2">
        <v>0.99997034049116151</v>
      </c>
      <c r="O206" s="2">
        <v>0</v>
      </c>
    </row>
    <row r="207" spans="1:15" x14ac:dyDescent="0.25">
      <c r="A207" s="4" t="s">
        <v>153</v>
      </c>
      <c r="B207" s="3">
        <v>19797358</v>
      </c>
      <c r="C207" s="3">
        <v>20128775</v>
      </c>
      <c r="D207" s="2" t="s">
        <v>143</v>
      </c>
      <c r="E207" s="2">
        <v>3</v>
      </c>
      <c r="F207" s="3">
        <v>331417</v>
      </c>
      <c r="G207" s="2">
        <v>2</v>
      </c>
      <c r="H207" s="2">
        <v>16</v>
      </c>
      <c r="I207" s="2">
        <f t="shared" si="3"/>
        <v>20713.5625</v>
      </c>
      <c r="J207" s="2">
        <v>0.59265749999999995</v>
      </c>
      <c r="K207" s="2">
        <v>1.9857638689999999</v>
      </c>
      <c r="L207" s="2">
        <v>1.9857638689999999</v>
      </c>
      <c r="M207" s="2">
        <v>1405</v>
      </c>
      <c r="N207" s="2">
        <v>0.99576062784950681</v>
      </c>
      <c r="O207" s="2">
        <v>0</v>
      </c>
    </row>
    <row r="208" spans="1:15" x14ac:dyDescent="0.25">
      <c r="A208" s="4" t="s">
        <v>153</v>
      </c>
      <c r="B208" s="3">
        <v>19797358</v>
      </c>
      <c r="C208" s="3">
        <v>20128775</v>
      </c>
      <c r="D208" s="2" t="s">
        <v>158</v>
      </c>
      <c r="E208" s="2">
        <v>3</v>
      </c>
      <c r="F208" s="3">
        <v>331417</v>
      </c>
      <c r="G208" s="2">
        <v>2</v>
      </c>
      <c r="H208" s="2">
        <v>16</v>
      </c>
      <c r="I208" s="2">
        <f t="shared" si="3"/>
        <v>20713.5625</v>
      </c>
      <c r="J208" s="2">
        <v>0.64907999999999999</v>
      </c>
      <c r="K208" s="2">
        <v>2.3843791190000001</v>
      </c>
      <c r="L208" s="2">
        <v>2.3843791190000001</v>
      </c>
      <c r="M208" s="2">
        <v>1405</v>
      </c>
      <c r="N208" s="2">
        <v>0.99576062784950681</v>
      </c>
      <c r="O208" s="2">
        <v>0</v>
      </c>
    </row>
    <row r="209" spans="1:15" x14ac:dyDescent="0.25">
      <c r="A209" s="4" t="s">
        <v>153</v>
      </c>
      <c r="B209" s="3">
        <v>19797358</v>
      </c>
      <c r="C209" s="3">
        <v>20128775</v>
      </c>
      <c r="D209" s="2" t="s">
        <v>146</v>
      </c>
      <c r="E209" s="2">
        <v>3</v>
      </c>
      <c r="F209" s="3">
        <v>331417</v>
      </c>
      <c r="G209" s="2">
        <v>2</v>
      </c>
      <c r="H209" s="2">
        <v>16</v>
      </c>
      <c r="I209" s="2">
        <f t="shared" si="3"/>
        <v>20713.5625</v>
      </c>
      <c r="J209" s="2">
        <v>0.47827937500000001</v>
      </c>
      <c r="K209" s="2">
        <v>1.6892892289999999</v>
      </c>
      <c r="L209" s="2">
        <v>1.6892892289999999</v>
      </c>
      <c r="M209" s="2">
        <v>1405</v>
      </c>
      <c r="N209" s="2">
        <v>0.99576062784950681</v>
      </c>
      <c r="O209" s="2">
        <v>0</v>
      </c>
    </row>
    <row r="210" spans="1:15" x14ac:dyDescent="0.25">
      <c r="A210" s="4" t="s">
        <v>153</v>
      </c>
      <c r="B210" s="3">
        <v>19797358</v>
      </c>
      <c r="C210" s="3">
        <v>20128775</v>
      </c>
      <c r="D210" s="2" t="s">
        <v>159</v>
      </c>
      <c r="E210" s="2">
        <v>3</v>
      </c>
      <c r="F210" s="3">
        <v>331417</v>
      </c>
      <c r="G210" s="2">
        <v>2</v>
      </c>
      <c r="H210" s="2">
        <v>16</v>
      </c>
      <c r="I210" s="2">
        <f t="shared" si="3"/>
        <v>20713.5625</v>
      </c>
      <c r="J210" s="2">
        <v>0.56815437499999999</v>
      </c>
      <c r="K210" s="2">
        <v>2.3678093740000001</v>
      </c>
      <c r="L210" s="2">
        <v>2.3678093740000001</v>
      </c>
      <c r="M210" s="2">
        <v>1405</v>
      </c>
      <c r="N210" s="2">
        <v>0.99576062784950681</v>
      </c>
      <c r="O210" s="2">
        <v>0</v>
      </c>
    </row>
    <row r="211" spans="1:15" x14ac:dyDescent="0.25">
      <c r="A211" s="4" t="s">
        <v>153</v>
      </c>
      <c r="B211" s="3">
        <v>19797358</v>
      </c>
      <c r="C211" s="3">
        <v>20128775</v>
      </c>
      <c r="D211" s="2" t="s">
        <v>170</v>
      </c>
      <c r="E211" s="2">
        <v>3</v>
      </c>
      <c r="F211" s="3">
        <v>331417</v>
      </c>
      <c r="G211" s="2">
        <v>2</v>
      </c>
      <c r="H211" s="2">
        <v>16</v>
      </c>
      <c r="I211" s="2">
        <f t="shared" si="3"/>
        <v>20713.5625</v>
      </c>
      <c r="J211" s="2">
        <v>0.53029250000000006</v>
      </c>
      <c r="K211" s="2">
        <v>2.6189236139999998</v>
      </c>
      <c r="L211" s="2">
        <v>2.6189236139999998</v>
      </c>
      <c r="M211" s="2">
        <v>1405</v>
      </c>
      <c r="N211" s="2">
        <v>0.99576062784950681</v>
      </c>
      <c r="O211" s="2">
        <v>0</v>
      </c>
    </row>
    <row r="212" spans="1:15" x14ac:dyDescent="0.25">
      <c r="A212" s="4" t="s">
        <v>153</v>
      </c>
      <c r="B212" s="3">
        <v>19797358</v>
      </c>
      <c r="C212" s="3">
        <v>20231860</v>
      </c>
      <c r="D212" s="2" t="s">
        <v>101</v>
      </c>
      <c r="E212" s="2">
        <v>3</v>
      </c>
      <c r="F212" s="3">
        <v>434502</v>
      </c>
      <c r="G212" s="2">
        <v>2</v>
      </c>
      <c r="H212" s="2">
        <v>21</v>
      </c>
      <c r="I212" s="2">
        <f t="shared" si="3"/>
        <v>20690.571428571428</v>
      </c>
      <c r="J212" s="2">
        <v>0.72114999999999996</v>
      </c>
      <c r="K212" s="2">
        <v>2.4451734420000002</v>
      </c>
      <c r="L212" s="2">
        <v>2.4451734420000002</v>
      </c>
      <c r="M212" s="2">
        <v>15108</v>
      </c>
      <c r="N212" s="2">
        <v>0.96522915889915351</v>
      </c>
      <c r="O212" s="2">
        <v>0</v>
      </c>
    </row>
    <row r="213" spans="1:15" x14ac:dyDescent="0.25">
      <c r="A213" s="4" t="s">
        <v>153</v>
      </c>
      <c r="B213" s="3">
        <v>19797358</v>
      </c>
      <c r="C213" s="3">
        <v>20231860</v>
      </c>
      <c r="D213" s="2" t="s">
        <v>95</v>
      </c>
      <c r="E213" s="2">
        <v>3</v>
      </c>
      <c r="F213" s="3">
        <v>434502</v>
      </c>
      <c r="G213" s="2">
        <v>2</v>
      </c>
      <c r="H213" s="2">
        <v>21</v>
      </c>
      <c r="I213" s="2">
        <f t="shared" si="3"/>
        <v>20690.571428571428</v>
      </c>
      <c r="J213" s="2">
        <v>0.51177809500000004</v>
      </c>
      <c r="K213" s="2">
        <v>1.5829206920000001</v>
      </c>
      <c r="L213" s="2">
        <v>1.5829206920000001</v>
      </c>
      <c r="M213" s="2">
        <v>15108</v>
      </c>
      <c r="N213" s="2">
        <v>0.96522915889915351</v>
      </c>
      <c r="O213" s="2">
        <v>0</v>
      </c>
    </row>
    <row r="214" spans="1:15" x14ac:dyDescent="0.25">
      <c r="A214" s="4" t="s">
        <v>153</v>
      </c>
      <c r="B214" s="3">
        <v>19827114</v>
      </c>
      <c r="C214" s="3">
        <v>20128775</v>
      </c>
      <c r="D214" s="2" t="s">
        <v>171</v>
      </c>
      <c r="E214" s="2">
        <v>3</v>
      </c>
      <c r="F214" s="3">
        <v>301661</v>
      </c>
      <c r="G214" s="2">
        <v>2</v>
      </c>
      <c r="H214" s="2">
        <v>15</v>
      </c>
      <c r="I214" s="2">
        <f t="shared" si="3"/>
        <v>20110.733333333334</v>
      </c>
      <c r="J214" s="2">
        <v>0.63721533299999999</v>
      </c>
      <c r="K214" s="2">
        <v>2.2700293810000001</v>
      </c>
      <c r="L214" s="2">
        <v>2.2700293810000001</v>
      </c>
      <c r="M214" s="2">
        <v>1405</v>
      </c>
      <c r="N214" s="2">
        <v>0.99534245394664878</v>
      </c>
      <c r="O214" s="2">
        <v>0</v>
      </c>
    </row>
    <row r="215" spans="1:15" x14ac:dyDescent="0.25">
      <c r="A215" s="4" t="s">
        <v>153</v>
      </c>
      <c r="B215" s="3">
        <v>19827114</v>
      </c>
      <c r="C215" s="3">
        <v>20251818</v>
      </c>
      <c r="D215" s="2" t="s">
        <v>117</v>
      </c>
      <c r="E215" s="2">
        <v>3</v>
      </c>
      <c r="F215" s="3">
        <v>424704</v>
      </c>
      <c r="G215" s="2">
        <v>2</v>
      </c>
      <c r="H215" s="2">
        <v>21</v>
      </c>
      <c r="I215" s="2">
        <f t="shared" si="3"/>
        <v>20224</v>
      </c>
      <c r="J215" s="2">
        <v>0.55286238099999996</v>
      </c>
      <c r="K215" s="2">
        <v>1.773371225</v>
      </c>
      <c r="L215" s="2">
        <v>1.773371225</v>
      </c>
      <c r="M215" s="2">
        <v>19809</v>
      </c>
      <c r="N215" s="2">
        <v>0.95335810352622063</v>
      </c>
      <c r="O215" s="2">
        <v>0</v>
      </c>
    </row>
    <row r="216" spans="1:15" x14ac:dyDescent="0.25">
      <c r="A216" s="4" t="s">
        <v>153</v>
      </c>
      <c r="B216" s="3">
        <v>19871486</v>
      </c>
      <c r="C216" s="3">
        <v>20231860</v>
      </c>
      <c r="D216" s="2" t="s">
        <v>172</v>
      </c>
      <c r="E216" s="2">
        <v>3</v>
      </c>
      <c r="F216" s="3">
        <v>360374</v>
      </c>
      <c r="G216" s="2">
        <v>2</v>
      </c>
      <c r="H216" s="2">
        <v>18</v>
      </c>
      <c r="I216" s="2">
        <f t="shared" si="3"/>
        <v>20020.777777777777</v>
      </c>
      <c r="J216" s="2">
        <v>0.53381166700000005</v>
      </c>
      <c r="K216" s="2">
        <v>2.1840479450000001</v>
      </c>
      <c r="L216" s="2">
        <v>2.1840479450000001</v>
      </c>
      <c r="M216" s="2">
        <v>15099</v>
      </c>
      <c r="N216" s="2">
        <v>0.95810186084456705</v>
      </c>
      <c r="O216" s="2">
        <v>0</v>
      </c>
    </row>
    <row r="217" spans="1:15" x14ac:dyDescent="0.25">
      <c r="A217" s="4" t="s">
        <v>100</v>
      </c>
      <c r="B217" s="3">
        <v>33333467</v>
      </c>
      <c r="C217" s="3">
        <v>33393927</v>
      </c>
      <c r="D217" s="2" t="s">
        <v>42</v>
      </c>
      <c r="E217" s="2">
        <v>3</v>
      </c>
      <c r="F217" s="3">
        <v>60460</v>
      </c>
      <c r="G217" s="2">
        <v>2</v>
      </c>
      <c r="H217" s="2">
        <v>22</v>
      </c>
      <c r="I217" s="2">
        <f t="shared" si="3"/>
        <v>2748.181818181818</v>
      </c>
      <c r="J217" s="2">
        <v>0.28299363599999999</v>
      </c>
      <c r="K217" s="2">
        <v>1.5439788759999999</v>
      </c>
      <c r="L217" s="2">
        <v>1.5439788759999999</v>
      </c>
      <c r="M217" s="2">
        <v>0</v>
      </c>
      <c r="N217" s="2">
        <v>1</v>
      </c>
      <c r="O217" s="2">
        <v>0</v>
      </c>
    </row>
    <row r="218" spans="1:15" x14ac:dyDescent="0.25">
      <c r="A218" s="4" t="s">
        <v>153</v>
      </c>
      <c r="B218" s="3">
        <v>25376344</v>
      </c>
      <c r="C218" s="3">
        <v>26148809</v>
      </c>
      <c r="D218" s="2" t="s">
        <v>173</v>
      </c>
      <c r="E218" s="2">
        <v>3</v>
      </c>
      <c r="F218" s="3">
        <v>772465</v>
      </c>
      <c r="G218" s="2">
        <v>2</v>
      </c>
      <c r="H218" s="2">
        <v>24</v>
      </c>
      <c r="I218" s="2">
        <f t="shared" si="3"/>
        <v>32186.041666666668</v>
      </c>
      <c r="J218" s="2">
        <v>0.52467708300000004</v>
      </c>
      <c r="K218" s="2">
        <v>1.5054487889999999</v>
      </c>
      <c r="L218" s="2">
        <v>1.5054487889999999</v>
      </c>
      <c r="M218" s="2">
        <v>772465</v>
      </c>
      <c r="N218" s="2">
        <v>0</v>
      </c>
      <c r="O218" s="2">
        <v>0</v>
      </c>
    </row>
    <row r="219" spans="1:15" x14ac:dyDescent="0.25">
      <c r="A219" s="4" t="s">
        <v>100</v>
      </c>
      <c r="B219" s="3">
        <v>33472026</v>
      </c>
      <c r="C219" s="3">
        <v>33560261</v>
      </c>
      <c r="D219" s="2" t="s">
        <v>61</v>
      </c>
      <c r="E219" s="2">
        <v>3</v>
      </c>
      <c r="F219" s="3">
        <v>88235</v>
      </c>
      <c r="G219" s="2">
        <v>2</v>
      </c>
      <c r="H219" s="2">
        <v>213</v>
      </c>
      <c r="I219" s="2">
        <f t="shared" si="3"/>
        <v>414.24882629107981</v>
      </c>
      <c r="J219" s="2">
        <v>0.40085920200000003</v>
      </c>
      <c r="K219" s="2">
        <v>1.6037423559999999</v>
      </c>
      <c r="L219" s="2">
        <v>1.6037423559999999</v>
      </c>
      <c r="M219" s="2">
        <v>24245</v>
      </c>
      <c r="N219" s="2">
        <v>0.72522241740805804</v>
      </c>
      <c r="O219" s="2">
        <v>0</v>
      </c>
    </row>
    <row r="220" spans="1:15" x14ac:dyDescent="0.25">
      <c r="A220" s="4" t="s">
        <v>100</v>
      </c>
      <c r="B220" s="3">
        <v>33475179</v>
      </c>
      <c r="C220" s="3">
        <v>33539026</v>
      </c>
      <c r="D220" s="2" t="s">
        <v>174</v>
      </c>
      <c r="E220" s="2">
        <v>3</v>
      </c>
      <c r="F220" s="3">
        <v>63847</v>
      </c>
      <c r="G220" s="2">
        <v>2</v>
      </c>
      <c r="H220" s="2">
        <v>200</v>
      </c>
      <c r="I220" s="2">
        <f t="shared" si="3"/>
        <v>319.23500000000001</v>
      </c>
      <c r="J220" s="2">
        <v>0.43479509999999999</v>
      </c>
      <c r="K220" s="2">
        <v>1.5402531070000001</v>
      </c>
      <c r="L220" s="2">
        <v>1.5402531070000001</v>
      </c>
      <c r="M220" s="2">
        <v>24181</v>
      </c>
      <c r="N220" s="2">
        <v>0.62126646514323303</v>
      </c>
      <c r="O220" s="2">
        <v>0</v>
      </c>
    </row>
    <row r="221" spans="1:15" x14ac:dyDescent="0.25">
      <c r="A221" s="4" t="s">
        <v>175</v>
      </c>
      <c r="B221" s="3">
        <v>62489009</v>
      </c>
      <c r="C221" s="3">
        <v>63295392</v>
      </c>
      <c r="D221" s="2" t="s">
        <v>176</v>
      </c>
      <c r="E221" s="2">
        <v>3</v>
      </c>
      <c r="F221" s="3">
        <v>806383</v>
      </c>
      <c r="G221" s="2">
        <v>2</v>
      </c>
      <c r="H221" s="2">
        <v>25</v>
      </c>
      <c r="I221" s="2">
        <f t="shared" si="3"/>
        <v>32255.32</v>
      </c>
      <c r="J221" s="2">
        <v>0.4929364</v>
      </c>
      <c r="K221" s="2">
        <v>2.3141438089999999</v>
      </c>
      <c r="L221" s="2">
        <v>2.3141438089999999</v>
      </c>
      <c r="M221" s="2">
        <v>803771</v>
      </c>
      <c r="N221" s="2">
        <v>3.2391555873573724E-3</v>
      </c>
      <c r="O221" s="2">
        <v>0</v>
      </c>
    </row>
    <row r="222" spans="1:15" x14ac:dyDescent="0.25">
      <c r="A222" s="4" t="s">
        <v>175</v>
      </c>
      <c r="B222" s="3">
        <v>71242809</v>
      </c>
      <c r="C222" s="3">
        <v>76307358</v>
      </c>
      <c r="D222" s="2" t="s">
        <v>177</v>
      </c>
      <c r="E222" s="2">
        <v>1</v>
      </c>
      <c r="F222" s="3">
        <v>5064549</v>
      </c>
      <c r="G222" s="2">
        <v>0</v>
      </c>
      <c r="H222" s="2">
        <v>151</v>
      </c>
      <c r="I222" s="2">
        <f t="shared" si="3"/>
        <v>33540.059602649009</v>
      </c>
      <c r="J222" s="2">
        <v>-0.55791788099999995</v>
      </c>
      <c r="K222" s="2">
        <v>-2.5467429670000001</v>
      </c>
      <c r="L222" s="2">
        <v>2.5467429670000001</v>
      </c>
      <c r="M222" s="2">
        <v>4337046</v>
      </c>
      <c r="N222" s="2">
        <v>0.14364615684437054</v>
      </c>
      <c r="O222" s="2">
        <v>0</v>
      </c>
    </row>
    <row r="223" spans="1:15" x14ac:dyDescent="0.25">
      <c r="A223" s="4" t="s">
        <v>66</v>
      </c>
      <c r="B223" s="3">
        <v>55110762</v>
      </c>
      <c r="C223" s="3">
        <v>55209463</v>
      </c>
      <c r="D223" s="2" t="s">
        <v>79</v>
      </c>
      <c r="E223" s="2">
        <v>1</v>
      </c>
      <c r="F223" s="3">
        <v>98701</v>
      </c>
      <c r="G223" s="2">
        <v>0</v>
      </c>
      <c r="H223" s="2">
        <v>75</v>
      </c>
      <c r="I223" s="2">
        <f t="shared" si="3"/>
        <v>1316.0133333333333</v>
      </c>
      <c r="J223" s="2">
        <v>-0.68490479999999998</v>
      </c>
      <c r="K223" s="2">
        <v>-2.1180172540000002</v>
      </c>
      <c r="L223" s="2">
        <v>2.1180172540000002</v>
      </c>
      <c r="M223" s="2">
        <v>98701</v>
      </c>
      <c r="N223" s="2">
        <v>0</v>
      </c>
      <c r="O223" s="2">
        <v>1629</v>
      </c>
    </row>
    <row r="224" spans="1:15" x14ac:dyDescent="0.25">
      <c r="A224" s="4" t="s">
        <v>66</v>
      </c>
      <c r="B224" s="3">
        <v>55110762</v>
      </c>
      <c r="C224" s="3">
        <v>55209463</v>
      </c>
      <c r="D224" s="2" t="s">
        <v>43</v>
      </c>
      <c r="E224" s="2">
        <v>1</v>
      </c>
      <c r="F224" s="3">
        <v>98701</v>
      </c>
      <c r="G224" s="2">
        <v>0</v>
      </c>
      <c r="H224" s="2">
        <v>75</v>
      </c>
      <c r="I224" s="2">
        <f t="shared" si="3"/>
        <v>1316.0133333333333</v>
      </c>
      <c r="J224" s="2">
        <v>-0.5980472</v>
      </c>
      <c r="K224" s="2">
        <v>-2.217639095</v>
      </c>
      <c r="L224" s="2">
        <v>2.217639095</v>
      </c>
      <c r="M224" s="2">
        <v>98701</v>
      </c>
      <c r="N224" s="2">
        <v>0</v>
      </c>
      <c r="O224" s="2">
        <v>1629</v>
      </c>
    </row>
    <row r="225" spans="1:15" x14ac:dyDescent="0.25">
      <c r="A225" s="4" t="s">
        <v>175</v>
      </c>
      <c r="B225" s="3">
        <v>127269368</v>
      </c>
      <c r="C225" s="3">
        <v>127382768</v>
      </c>
      <c r="D225" s="2" t="s">
        <v>178</v>
      </c>
      <c r="E225" s="2">
        <v>3</v>
      </c>
      <c r="F225" s="3">
        <v>113400</v>
      </c>
      <c r="G225" s="2">
        <v>2</v>
      </c>
      <c r="H225" s="2">
        <v>17</v>
      </c>
      <c r="I225" s="2">
        <f t="shared" si="3"/>
        <v>6670.588235294118</v>
      </c>
      <c r="J225" s="2">
        <v>0.39675058800000002</v>
      </c>
      <c r="K225" s="2">
        <v>1.71419151</v>
      </c>
      <c r="L225" s="2">
        <v>1.71419151</v>
      </c>
      <c r="M225" s="2">
        <v>106419</v>
      </c>
      <c r="N225" s="2">
        <v>6.1560846560846559E-2</v>
      </c>
      <c r="O225" s="2">
        <v>0</v>
      </c>
    </row>
    <row r="226" spans="1:15" x14ac:dyDescent="0.25">
      <c r="A226" s="4" t="s">
        <v>125</v>
      </c>
      <c r="B226" s="3">
        <v>17943154</v>
      </c>
      <c r="C226" s="3">
        <v>18023283</v>
      </c>
      <c r="D226" s="2" t="s">
        <v>78</v>
      </c>
      <c r="E226" s="2">
        <v>3</v>
      </c>
      <c r="F226" s="3">
        <v>80129</v>
      </c>
      <c r="G226" s="2">
        <v>2</v>
      </c>
      <c r="H226" s="2">
        <v>53</v>
      </c>
      <c r="I226" s="2">
        <f t="shared" si="3"/>
        <v>1511.867924528302</v>
      </c>
      <c r="J226" s="2">
        <v>0.61364622599999996</v>
      </c>
      <c r="K226" s="2">
        <v>1.5128354509999999</v>
      </c>
      <c r="L226" s="2">
        <v>1.5128354509999999</v>
      </c>
      <c r="M226" s="2">
        <v>80129</v>
      </c>
      <c r="N226" s="2">
        <v>0</v>
      </c>
      <c r="O226" s="2">
        <v>0</v>
      </c>
    </row>
    <row r="227" spans="1:15" x14ac:dyDescent="0.25">
      <c r="A227" s="4" t="s">
        <v>125</v>
      </c>
      <c r="B227" s="3">
        <v>32544110</v>
      </c>
      <c r="C227" s="3">
        <v>32619478</v>
      </c>
      <c r="D227" s="2" t="s">
        <v>27</v>
      </c>
      <c r="E227" s="2">
        <v>3</v>
      </c>
      <c r="F227" s="3">
        <v>75368</v>
      </c>
      <c r="G227" s="2">
        <v>2</v>
      </c>
      <c r="H227" s="2">
        <v>57</v>
      </c>
      <c r="I227" s="2">
        <f t="shared" si="3"/>
        <v>1322.2456140350878</v>
      </c>
      <c r="J227" s="2">
        <v>0.42486596500000001</v>
      </c>
      <c r="K227" s="2">
        <v>1.757421133</v>
      </c>
      <c r="L227" s="2">
        <v>1.757421133</v>
      </c>
      <c r="M227" s="2">
        <v>74239</v>
      </c>
      <c r="N227" s="2">
        <v>1.4979832289565863E-2</v>
      </c>
      <c r="O227" s="2">
        <v>0</v>
      </c>
    </row>
    <row r="228" spans="1:15" x14ac:dyDescent="0.25">
      <c r="A228" s="4" t="s">
        <v>125</v>
      </c>
      <c r="B228" s="3">
        <v>32544377</v>
      </c>
      <c r="C228" s="3">
        <v>32619478</v>
      </c>
      <c r="D228" s="2" t="s">
        <v>42</v>
      </c>
      <c r="E228" s="2">
        <v>3</v>
      </c>
      <c r="F228" s="3">
        <v>75101</v>
      </c>
      <c r="G228" s="2">
        <v>2</v>
      </c>
      <c r="H228" s="2">
        <v>56</v>
      </c>
      <c r="I228" s="2">
        <f t="shared" si="3"/>
        <v>1341.0892857142858</v>
      </c>
      <c r="J228" s="2">
        <v>0.46506660700000002</v>
      </c>
      <c r="K228" s="2">
        <v>2.5000233289999998</v>
      </c>
      <c r="L228" s="2">
        <v>2.5000233289999998</v>
      </c>
      <c r="M228" s="2">
        <v>73972</v>
      </c>
      <c r="N228" s="2">
        <v>1.5033088773784637E-2</v>
      </c>
      <c r="O228" s="2">
        <v>0</v>
      </c>
    </row>
    <row r="229" spans="1:15" x14ac:dyDescent="0.25">
      <c r="A229" s="4" t="s">
        <v>125</v>
      </c>
      <c r="B229" s="3">
        <v>32544377</v>
      </c>
      <c r="C229" s="3">
        <v>32619478</v>
      </c>
      <c r="D229" s="2" t="s">
        <v>96</v>
      </c>
      <c r="E229" s="2">
        <v>3</v>
      </c>
      <c r="F229" s="3">
        <v>75101</v>
      </c>
      <c r="G229" s="2">
        <v>2</v>
      </c>
      <c r="H229" s="2">
        <v>56</v>
      </c>
      <c r="I229" s="2">
        <f t="shared" si="3"/>
        <v>1341.0892857142858</v>
      </c>
      <c r="J229" s="2">
        <v>0.45878750000000001</v>
      </c>
      <c r="K229" s="2">
        <v>2.1968505230000002</v>
      </c>
      <c r="L229" s="2">
        <v>2.1968505230000002</v>
      </c>
      <c r="M229" s="2">
        <v>73972</v>
      </c>
      <c r="N229" s="2">
        <v>1.5033088773784637E-2</v>
      </c>
      <c r="O229" s="2">
        <v>0</v>
      </c>
    </row>
    <row r="230" spans="1:15" x14ac:dyDescent="0.25">
      <c r="A230" s="4" t="s">
        <v>175</v>
      </c>
      <c r="B230" s="3">
        <v>163949584</v>
      </c>
      <c r="C230" s="3">
        <v>164353023</v>
      </c>
      <c r="D230" s="2" t="s">
        <v>179</v>
      </c>
      <c r="E230" s="2">
        <v>3</v>
      </c>
      <c r="F230" s="3">
        <v>403439</v>
      </c>
      <c r="G230" s="2">
        <v>2</v>
      </c>
      <c r="H230" s="2">
        <v>13</v>
      </c>
      <c r="I230" s="2">
        <f t="shared" si="3"/>
        <v>31033.76923076923</v>
      </c>
      <c r="J230" s="2">
        <v>0.48162692299999998</v>
      </c>
      <c r="K230" s="2">
        <v>2.1861072949999998</v>
      </c>
      <c r="L230" s="2">
        <v>2.1861072949999998</v>
      </c>
      <c r="M230" s="2">
        <v>403439</v>
      </c>
      <c r="N230" s="2">
        <v>0</v>
      </c>
      <c r="O230" s="2">
        <v>0</v>
      </c>
    </row>
    <row r="231" spans="1:15" x14ac:dyDescent="0.25">
      <c r="A231" s="4" t="s">
        <v>125</v>
      </c>
      <c r="B231" s="3">
        <v>32544377</v>
      </c>
      <c r="C231" s="3">
        <v>32619478</v>
      </c>
      <c r="D231" s="2" t="s">
        <v>23</v>
      </c>
      <c r="E231" s="2">
        <v>3</v>
      </c>
      <c r="F231" s="3">
        <v>75101</v>
      </c>
      <c r="G231" s="2">
        <v>2</v>
      </c>
      <c r="H231" s="2">
        <v>56</v>
      </c>
      <c r="I231" s="2">
        <f t="shared" si="3"/>
        <v>1341.0892857142858</v>
      </c>
      <c r="J231" s="2">
        <v>0.41048928600000001</v>
      </c>
      <c r="K231" s="2">
        <v>2.0072241609999999</v>
      </c>
      <c r="L231" s="2">
        <v>2.0072241609999999</v>
      </c>
      <c r="M231" s="2">
        <v>73972</v>
      </c>
      <c r="N231" s="2">
        <v>1.5033088773784637E-2</v>
      </c>
      <c r="O231" s="2">
        <v>0</v>
      </c>
    </row>
    <row r="232" spans="1:15" x14ac:dyDescent="0.25">
      <c r="A232" s="4" t="s">
        <v>125</v>
      </c>
      <c r="B232" s="3">
        <v>32544442</v>
      </c>
      <c r="C232" s="3">
        <v>32619351</v>
      </c>
      <c r="D232" s="2" t="s">
        <v>180</v>
      </c>
      <c r="E232" s="2">
        <v>3</v>
      </c>
      <c r="F232" s="3">
        <v>74909</v>
      </c>
      <c r="G232" s="2">
        <v>2</v>
      </c>
      <c r="H232" s="2">
        <v>54</v>
      </c>
      <c r="I232" s="2">
        <f t="shared" si="3"/>
        <v>1387.2037037037037</v>
      </c>
      <c r="J232" s="2">
        <v>0.47319333299999999</v>
      </c>
      <c r="K232" s="2">
        <v>1.7688981930000001</v>
      </c>
      <c r="L232" s="2">
        <v>1.7688981930000001</v>
      </c>
      <c r="M232" s="2">
        <v>73780</v>
      </c>
      <c r="N232" s="2">
        <v>1.5071620232548827E-2</v>
      </c>
      <c r="O232" s="2">
        <v>0</v>
      </c>
    </row>
    <row r="233" spans="1:15" x14ac:dyDescent="0.25">
      <c r="A233" s="4" t="s">
        <v>125</v>
      </c>
      <c r="B233" s="3">
        <v>32544442</v>
      </c>
      <c r="C233" s="3">
        <v>32619478</v>
      </c>
      <c r="D233" s="2" t="s">
        <v>108</v>
      </c>
      <c r="E233" s="2">
        <v>3</v>
      </c>
      <c r="F233" s="3">
        <v>75036</v>
      </c>
      <c r="G233" s="2">
        <v>2</v>
      </c>
      <c r="H233" s="2">
        <v>55</v>
      </c>
      <c r="I233" s="2">
        <f t="shared" si="3"/>
        <v>1364.2909090909091</v>
      </c>
      <c r="J233" s="2">
        <v>0.38110163600000002</v>
      </c>
      <c r="K233" s="2">
        <v>1.82297994</v>
      </c>
      <c r="L233" s="2">
        <v>1.82297994</v>
      </c>
      <c r="M233" s="2">
        <v>73907</v>
      </c>
      <c r="N233" s="2">
        <v>1.5046111199957354E-2</v>
      </c>
      <c r="O233" s="2">
        <v>0</v>
      </c>
    </row>
    <row r="234" spans="1:15" x14ac:dyDescent="0.25">
      <c r="A234" s="4" t="s">
        <v>175</v>
      </c>
      <c r="B234" s="3">
        <v>164002445</v>
      </c>
      <c r="C234" s="3">
        <v>164220168</v>
      </c>
      <c r="D234" s="2" t="s">
        <v>24</v>
      </c>
      <c r="E234" s="2">
        <v>3</v>
      </c>
      <c r="F234" s="3">
        <v>217723</v>
      </c>
      <c r="G234" s="2">
        <v>2</v>
      </c>
      <c r="H234" s="2">
        <v>11</v>
      </c>
      <c r="I234" s="2">
        <f t="shared" si="3"/>
        <v>19793</v>
      </c>
      <c r="J234" s="2">
        <v>0.47057090899999998</v>
      </c>
      <c r="K234" s="2">
        <v>2.0349343719999999</v>
      </c>
      <c r="L234" s="2">
        <v>2.0349343719999999</v>
      </c>
      <c r="M234" s="2">
        <v>217723</v>
      </c>
      <c r="N234" s="2">
        <v>0</v>
      </c>
      <c r="O234" s="2">
        <v>0</v>
      </c>
    </row>
    <row r="235" spans="1:15" x14ac:dyDescent="0.25">
      <c r="A235" s="4" t="s">
        <v>100</v>
      </c>
      <c r="B235" s="3">
        <v>21438980</v>
      </c>
      <c r="C235" s="3">
        <v>21721128</v>
      </c>
      <c r="D235" s="2" t="s">
        <v>181</v>
      </c>
      <c r="E235" s="2">
        <v>1</v>
      </c>
      <c r="F235" s="3">
        <v>282148</v>
      </c>
      <c r="G235" s="2">
        <v>0</v>
      </c>
      <c r="H235" s="2">
        <v>29</v>
      </c>
      <c r="I235" s="2">
        <f t="shared" si="3"/>
        <v>9729.2413793103442</v>
      </c>
      <c r="J235" s="2">
        <v>-0.64284310300000003</v>
      </c>
      <c r="K235" s="2">
        <v>-1.7258726069999999</v>
      </c>
      <c r="L235" s="2">
        <v>1.7258726069999999</v>
      </c>
      <c r="M235" s="2">
        <v>170313</v>
      </c>
      <c r="N235" s="2">
        <v>0.39636999021789981</v>
      </c>
      <c r="O235" s="2">
        <v>10</v>
      </c>
    </row>
    <row r="236" spans="1:15" x14ac:dyDescent="0.25">
      <c r="A236" s="4" t="s">
        <v>100</v>
      </c>
      <c r="B236" s="3">
        <v>21494049</v>
      </c>
      <c r="C236" s="3">
        <v>21748082</v>
      </c>
      <c r="D236" s="2" t="s">
        <v>93</v>
      </c>
      <c r="E236" s="2">
        <v>1</v>
      </c>
      <c r="F236" s="3">
        <v>254033</v>
      </c>
      <c r="G236" s="2">
        <v>0</v>
      </c>
      <c r="H236" s="2">
        <v>13</v>
      </c>
      <c r="I236" s="2">
        <f t="shared" si="3"/>
        <v>19541</v>
      </c>
      <c r="J236" s="2">
        <v>-0.52184769200000003</v>
      </c>
      <c r="K236" s="2">
        <v>-2.2716538609999999</v>
      </c>
      <c r="L236" s="2">
        <v>2.2716538609999999</v>
      </c>
      <c r="M236" s="2">
        <v>153878</v>
      </c>
      <c r="N236" s="2">
        <v>0.39425980089201007</v>
      </c>
      <c r="O236" s="2">
        <v>16</v>
      </c>
    </row>
    <row r="237" spans="1:15" x14ac:dyDescent="0.25">
      <c r="A237" s="4" t="s">
        <v>100</v>
      </c>
      <c r="B237" s="3">
        <v>28730254</v>
      </c>
      <c r="C237" s="3">
        <v>28949347</v>
      </c>
      <c r="D237" s="2" t="s">
        <v>31</v>
      </c>
      <c r="E237" s="2">
        <v>1</v>
      </c>
      <c r="F237" s="3">
        <v>219093</v>
      </c>
      <c r="G237" s="2">
        <v>0</v>
      </c>
      <c r="H237" s="2">
        <v>123</v>
      </c>
      <c r="I237" s="2">
        <f t="shared" si="3"/>
        <v>1781.2439024390244</v>
      </c>
      <c r="J237" s="2">
        <v>-0.42713406500000001</v>
      </c>
      <c r="K237" s="2">
        <v>-1.6360036840000001</v>
      </c>
      <c r="L237" s="2">
        <v>1.6360036840000001</v>
      </c>
      <c r="M237" s="2">
        <v>219093</v>
      </c>
      <c r="N237" s="2">
        <v>0</v>
      </c>
      <c r="O237" s="2">
        <v>0</v>
      </c>
    </row>
    <row r="238" spans="1:15" x14ac:dyDescent="0.25">
      <c r="A238" s="4" t="s">
        <v>175</v>
      </c>
      <c r="B238" s="3">
        <v>196825112</v>
      </c>
      <c r="C238" s="3">
        <v>197208742</v>
      </c>
      <c r="D238" s="2" t="s">
        <v>55</v>
      </c>
      <c r="E238" s="2">
        <v>3</v>
      </c>
      <c r="F238" s="3">
        <v>383630</v>
      </c>
      <c r="G238" s="2">
        <v>2</v>
      </c>
      <c r="H238" s="2">
        <v>18</v>
      </c>
      <c r="I238" s="2">
        <f t="shared" si="3"/>
        <v>21312.777777777777</v>
      </c>
      <c r="J238" s="2">
        <v>0.39147222199999998</v>
      </c>
      <c r="K238" s="2">
        <v>1.6154068420000001</v>
      </c>
      <c r="L238" s="2">
        <v>1.6154068420000001</v>
      </c>
      <c r="M238" s="2">
        <v>242025</v>
      </c>
      <c r="N238" s="2">
        <v>0.36911868206344656</v>
      </c>
      <c r="O238" s="2">
        <v>0</v>
      </c>
    </row>
    <row r="239" spans="1:15" x14ac:dyDescent="0.25">
      <c r="A239" s="5" t="s">
        <v>100</v>
      </c>
      <c r="B239" s="6">
        <v>14936606</v>
      </c>
      <c r="C239" s="6">
        <v>16426815</v>
      </c>
      <c r="D239" s="2">
        <v>3401</v>
      </c>
      <c r="F239" s="6">
        <v>1490209</v>
      </c>
      <c r="G239" s="2">
        <v>0</v>
      </c>
      <c r="H239" s="2">
        <v>50</v>
      </c>
      <c r="I239" s="2">
        <f t="shared" si="3"/>
        <v>29804.18</v>
      </c>
      <c r="L239" s="2">
        <v>2.9990000000000001</v>
      </c>
      <c r="O239" s="2">
        <v>0</v>
      </c>
    </row>
    <row r="240" spans="1:15" x14ac:dyDescent="0.25">
      <c r="A240" s="4" t="s">
        <v>182</v>
      </c>
      <c r="B240" s="3">
        <v>8013445</v>
      </c>
      <c r="C240" s="3">
        <v>8468501</v>
      </c>
      <c r="D240" s="2" t="s">
        <v>82</v>
      </c>
      <c r="E240" s="2">
        <v>3</v>
      </c>
      <c r="F240" s="3">
        <v>455056</v>
      </c>
      <c r="G240" s="2">
        <v>2</v>
      </c>
      <c r="H240" s="2">
        <v>113</v>
      </c>
      <c r="I240" s="2">
        <f t="shared" si="3"/>
        <v>4027.0442477876104</v>
      </c>
      <c r="J240" s="2">
        <v>0.38535610599999998</v>
      </c>
      <c r="K240" s="2">
        <v>1.534409997</v>
      </c>
      <c r="L240" s="2">
        <v>1.534409997</v>
      </c>
      <c r="M240" s="2">
        <v>455056</v>
      </c>
      <c r="N240" s="2">
        <v>0</v>
      </c>
      <c r="O240" s="2">
        <v>0</v>
      </c>
    </row>
    <row r="241" spans="1:15" x14ac:dyDescent="0.25">
      <c r="A241" s="4" t="s">
        <v>182</v>
      </c>
      <c r="B241" s="3">
        <v>8073871</v>
      </c>
      <c r="C241" s="3">
        <v>8441881</v>
      </c>
      <c r="D241" s="2" t="s">
        <v>183</v>
      </c>
      <c r="E241" s="2">
        <v>3</v>
      </c>
      <c r="F241" s="3">
        <v>368010</v>
      </c>
      <c r="G241" s="2">
        <v>2</v>
      </c>
      <c r="H241" s="2">
        <v>82</v>
      </c>
      <c r="I241" s="2">
        <f t="shared" si="3"/>
        <v>4487.9268292682927</v>
      </c>
      <c r="J241" s="2">
        <v>0.33088000000000001</v>
      </c>
      <c r="K241" s="2">
        <v>1.6335005929999999</v>
      </c>
      <c r="L241" s="2">
        <v>1.6335005929999999</v>
      </c>
      <c r="M241" s="2">
        <v>368010</v>
      </c>
      <c r="N241" s="2">
        <v>0</v>
      </c>
      <c r="O241" s="2">
        <v>0</v>
      </c>
    </row>
    <row r="242" spans="1:15" x14ac:dyDescent="0.25">
      <c r="A242" s="4" t="s">
        <v>182</v>
      </c>
      <c r="B242" s="3">
        <v>8135185</v>
      </c>
      <c r="C242" s="3">
        <v>8461158</v>
      </c>
      <c r="D242" s="2" t="s">
        <v>76</v>
      </c>
      <c r="E242" s="2">
        <v>3</v>
      </c>
      <c r="F242" s="3">
        <v>325973</v>
      </c>
      <c r="G242" s="2">
        <v>2</v>
      </c>
      <c r="H242" s="2">
        <v>16</v>
      </c>
      <c r="I242" s="2">
        <f t="shared" si="3"/>
        <v>20373.3125</v>
      </c>
      <c r="J242" s="2">
        <v>0.31857687499999998</v>
      </c>
      <c r="K242" s="2">
        <v>1.711776274</v>
      </c>
      <c r="L242" s="2">
        <v>1.711776274</v>
      </c>
      <c r="M242" s="2">
        <v>325973</v>
      </c>
      <c r="N242" s="2">
        <v>0</v>
      </c>
      <c r="O242" s="2">
        <v>0</v>
      </c>
    </row>
    <row r="243" spans="1:15" x14ac:dyDescent="0.25">
      <c r="A243" s="4" t="s">
        <v>100</v>
      </c>
      <c r="B243" s="3">
        <v>29698146</v>
      </c>
      <c r="C243" s="3">
        <v>30101408</v>
      </c>
      <c r="D243" s="2" t="s">
        <v>184</v>
      </c>
      <c r="E243" s="2">
        <v>1</v>
      </c>
      <c r="F243" s="3">
        <v>403262</v>
      </c>
      <c r="G243" s="2">
        <v>0</v>
      </c>
      <c r="H243" s="2">
        <v>359</v>
      </c>
      <c r="I243" s="2">
        <f t="shared" si="3"/>
        <v>1123.292479108635</v>
      </c>
      <c r="J243" s="2">
        <v>-0.53754008399999997</v>
      </c>
      <c r="K243" s="2">
        <v>-1.7747497999999999</v>
      </c>
      <c r="L243" s="2">
        <v>1.7747497999999999</v>
      </c>
      <c r="M243" s="2">
        <v>403262</v>
      </c>
      <c r="N243" s="2">
        <v>0</v>
      </c>
      <c r="O243" s="2">
        <v>0</v>
      </c>
    </row>
    <row r="244" spans="1:15" x14ac:dyDescent="0.25">
      <c r="A244" s="4" t="s">
        <v>182</v>
      </c>
      <c r="B244" s="3">
        <v>8625352</v>
      </c>
      <c r="C244" s="3">
        <v>8762463</v>
      </c>
      <c r="D244" s="2" t="s">
        <v>78</v>
      </c>
      <c r="E244" s="2">
        <v>3</v>
      </c>
      <c r="F244" s="3">
        <v>137111</v>
      </c>
      <c r="G244" s="2">
        <v>2</v>
      </c>
      <c r="H244" s="2">
        <v>26</v>
      </c>
      <c r="I244" s="2">
        <f t="shared" si="3"/>
        <v>5273.5</v>
      </c>
      <c r="J244" s="2">
        <v>0.461104615</v>
      </c>
      <c r="K244" s="2">
        <v>1.515526511</v>
      </c>
      <c r="L244" s="2">
        <v>1.515526511</v>
      </c>
      <c r="M244" s="2">
        <v>125830</v>
      </c>
      <c r="N244" s="2">
        <v>8.2276403789630304E-2</v>
      </c>
      <c r="O244" s="2">
        <v>0</v>
      </c>
    </row>
    <row r="245" spans="1:15" x14ac:dyDescent="0.25">
      <c r="A245" s="5" t="s">
        <v>100</v>
      </c>
      <c r="B245" s="6">
        <v>15367033</v>
      </c>
      <c r="C245" s="6">
        <v>18321829</v>
      </c>
      <c r="D245" s="2">
        <v>3376</v>
      </c>
      <c r="E245" s="2">
        <v>1</v>
      </c>
      <c r="F245" s="6">
        <v>2954796</v>
      </c>
      <c r="G245" s="2">
        <v>0</v>
      </c>
      <c r="H245" s="2">
        <v>219</v>
      </c>
      <c r="I245" s="2">
        <f t="shared" si="3"/>
        <v>13492.219178082192</v>
      </c>
      <c r="J245" s="2">
        <v>-0.51055470300000005</v>
      </c>
      <c r="K245" s="2">
        <v>-1.529886555</v>
      </c>
      <c r="L245" s="2">
        <v>1.529886555</v>
      </c>
      <c r="M245" s="2">
        <v>1206324</v>
      </c>
      <c r="N245" s="2">
        <v>0.59174034349579463</v>
      </c>
      <c r="O245" s="2">
        <v>0</v>
      </c>
    </row>
    <row r="246" spans="1:15" x14ac:dyDescent="0.25">
      <c r="A246" s="4" t="s">
        <v>100</v>
      </c>
      <c r="B246" s="3">
        <v>32173378</v>
      </c>
      <c r="C246" s="3">
        <v>32376940</v>
      </c>
      <c r="D246" s="2" t="s">
        <v>185</v>
      </c>
      <c r="E246" s="2">
        <v>1</v>
      </c>
      <c r="F246" s="3">
        <v>203562</v>
      </c>
      <c r="G246" s="2">
        <v>0</v>
      </c>
      <c r="H246" s="2">
        <v>22</v>
      </c>
      <c r="I246" s="2">
        <f t="shared" si="3"/>
        <v>9252.818181818182</v>
      </c>
      <c r="J246" s="2">
        <v>-0.45620590900000002</v>
      </c>
      <c r="K246" s="2">
        <v>-1.6405382690000001</v>
      </c>
      <c r="L246" s="2">
        <v>1.6405382690000001</v>
      </c>
      <c r="M246" s="2">
        <v>0</v>
      </c>
      <c r="N246" s="2">
        <v>1</v>
      </c>
      <c r="O246" s="2">
        <v>3</v>
      </c>
    </row>
    <row r="247" spans="1:15" x14ac:dyDescent="0.25">
      <c r="A247" s="4" t="s">
        <v>100</v>
      </c>
      <c r="B247" s="3">
        <v>33326073</v>
      </c>
      <c r="C247" s="3">
        <v>33560261</v>
      </c>
      <c r="D247" s="2" t="s">
        <v>156</v>
      </c>
      <c r="E247" s="2">
        <v>1</v>
      </c>
      <c r="F247" s="3">
        <v>234188</v>
      </c>
      <c r="G247" s="2">
        <v>0</v>
      </c>
      <c r="H247" s="2">
        <v>12</v>
      </c>
      <c r="I247" s="2">
        <f t="shared" si="3"/>
        <v>19515.666666666668</v>
      </c>
      <c r="J247" s="2">
        <v>-0.51196249999999999</v>
      </c>
      <c r="K247" s="2">
        <v>-2.089943296</v>
      </c>
      <c r="L247" s="2">
        <v>2.089943296</v>
      </c>
      <c r="M247" s="2">
        <v>24247</v>
      </c>
      <c r="N247" s="2">
        <v>0.89646352503117155</v>
      </c>
      <c r="O247" s="2">
        <v>0</v>
      </c>
    </row>
    <row r="248" spans="1:15" x14ac:dyDescent="0.25">
      <c r="A248" s="4" t="s">
        <v>66</v>
      </c>
      <c r="B248" s="3">
        <v>55095896</v>
      </c>
      <c r="C248" s="3">
        <v>55209463</v>
      </c>
      <c r="D248" s="2" t="s">
        <v>122</v>
      </c>
      <c r="E248" s="2">
        <v>1</v>
      </c>
      <c r="F248" s="3">
        <v>113567</v>
      </c>
      <c r="G248" s="2">
        <v>0</v>
      </c>
      <c r="H248" s="2">
        <v>80</v>
      </c>
      <c r="I248" s="2">
        <f t="shared" si="3"/>
        <v>1419.5875000000001</v>
      </c>
      <c r="J248" s="2">
        <v>-0.55081575000000005</v>
      </c>
      <c r="K248" s="2">
        <v>-1.8878033910000001</v>
      </c>
      <c r="L248" s="2">
        <v>1.8878033910000001</v>
      </c>
      <c r="M248" s="2">
        <v>113567</v>
      </c>
      <c r="N248" s="2">
        <v>0</v>
      </c>
      <c r="O248" s="2">
        <v>1568</v>
      </c>
    </row>
    <row r="249" spans="1:15" x14ac:dyDescent="0.25">
      <c r="A249" s="4" t="s">
        <v>66</v>
      </c>
      <c r="B249" s="3">
        <v>55110762</v>
      </c>
      <c r="C249" s="3">
        <v>55209463</v>
      </c>
      <c r="D249" s="2" t="s">
        <v>27</v>
      </c>
      <c r="E249" s="2">
        <v>1</v>
      </c>
      <c r="F249" s="3">
        <v>98701</v>
      </c>
      <c r="G249" s="2">
        <v>0</v>
      </c>
      <c r="H249" s="2">
        <v>75</v>
      </c>
      <c r="I249" s="2">
        <f t="shared" si="3"/>
        <v>1316.0133333333333</v>
      </c>
      <c r="J249" s="2">
        <v>-0.62545479999999998</v>
      </c>
      <c r="K249" s="2">
        <v>-2.4552905740000002</v>
      </c>
      <c r="L249" s="2">
        <v>2.4552905740000002</v>
      </c>
      <c r="M249" s="2">
        <v>98701</v>
      </c>
      <c r="N249" s="2">
        <v>0</v>
      </c>
      <c r="O249" s="2">
        <v>1629</v>
      </c>
    </row>
    <row r="250" spans="1:15" x14ac:dyDescent="0.25">
      <c r="A250" s="4" t="s">
        <v>182</v>
      </c>
      <c r="B250" s="3">
        <v>132858024</v>
      </c>
      <c r="C250" s="3">
        <v>133349878</v>
      </c>
      <c r="D250" s="2" t="s">
        <v>186</v>
      </c>
      <c r="E250" s="2">
        <v>3</v>
      </c>
      <c r="F250" s="3">
        <v>491854</v>
      </c>
      <c r="G250" s="2">
        <v>2</v>
      </c>
      <c r="H250" s="2">
        <v>15</v>
      </c>
      <c r="I250" s="2">
        <f t="shared" si="3"/>
        <v>32790.26666666667</v>
      </c>
      <c r="J250" s="2">
        <v>0.49718533300000001</v>
      </c>
      <c r="K250" s="2">
        <v>1.746105061</v>
      </c>
      <c r="L250" s="2">
        <v>1.746105061</v>
      </c>
      <c r="M250" s="2">
        <v>230720</v>
      </c>
      <c r="N250" s="2">
        <v>0.53091771135336907</v>
      </c>
      <c r="O250" s="2">
        <v>0</v>
      </c>
    </row>
    <row r="251" spans="1:15" x14ac:dyDescent="0.25">
      <c r="A251" s="4" t="s">
        <v>182</v>
      </c>
      <c r="B251" s="3">
        <v>136349135</v>
      </c>
      <c r="C251" s="3">
        <v>136652515</v>
      </c>
      <c r="D251" s="2" t="s">
        <v>187</v>
      </c>
      <c r="E251" s="2">
        <v>3</v>
      </c>
      <c r="F251" s="3">
        <v>303380</v>
      </c>
      <c r="G251" s="2">
        <v>2</v>
      </c>
      <c r="H251" s="2">
        <v>10</v>
      </c>
      <c r="I251" s="2">
        <f t="shared" si="3"/>
        <v>30338</v>
      </c>
      <c r="J251" s="2">
        <v>0.41861599999999999</v>
      </c>
      <c r="K251" s="2">
        <v>2.046230531</v>
      </c>
      <c r="L251" s="2">
        <v>2.046230531</v>
      </c>
      <c r="M251" s="2">
        <v>303380</v>
      </c>
      <c r="N251" s="2">
        <v>0</v>
      </c>
      <c r="O251" s="2">
        <v>0</v>
      </c>
    </row>
    <row r="252" spans="1:15" x14ac:dyDescent="0.25">
      <c r="A252" s="4" t="s">
        <v>125</v>
      </c>
      <c r="B252" s="3">
        <v>41729072</v>
      </c>
      <c r="C252" s="3">
        <v>42117733</v>
      </c>
      <c r="D252" s="2" t="s">
        <v>188</v>
      </c>
      <c r="E252" s="2">
        <v>1</v>
      </c>
      <c r="F252" s="3">
        <v>388661</v>
      </c>
      <c r="G252" s="2">
        <v>0</v>
      </c>
      <c r="H252" s="2">
        <v>19</v>
      </c>
      <c r="I252" s="2">
        <f t="shared" si="3"/>
        <v>20455.842105263157</v>
      </c>
      <c r="J252" s="2">
        <v>-0.40632789499999999</v>
      </c>
      <c r="K252" s="2">
        <v>-1.980552418</v>
      </c>
      <c r="L252" s="2">
        <v>1.980552418</v>
      </c>
      <c r="M252" s="2">
        <v>0</v>
      </c>
      <c r="N252" s="2">
        <v>1</v>
      </c>
      <c r="O252" s="2">
        <v>35</v>
      </c>
    </row>
    <row r="253" spans="1:15" x14ac:dyDescent="0.25">
      <c r="A253" s="4" t="s">
        <v>125</v>
      </c>
      <c r="B253" s="3">
        <v>41751509</v>
      </c>
      <c r="C253" s="3">
        <v>42167929</v>
      </c>
      <c r="D253" s="2" t="s">
        <v>70</v>
      </c>
      <c r="E253" s="2">
        <v>1</v>
      </c>
      <c r="F253" s="3">
        <v>416420</v>
      </c>
      <c r="G253" s="2">
        <v>0</v>
      </c>
      <c r="H253" s="2">
        <v>20</v>
      </c>
      <c r="I253" s="2">
        <f t="shared" si="3"/>
        <v>20821</v>
      </c>
      <c r="J253" s="2">
        <v>-0.423261</v>
      </c>
      <c r="K253" s="2">
        <v>-1.5195322099999999</v>
      </c>
      <c r="L253" s="2">
        <v>1.5195322099999999</v>
      </c>
      <c r="M253" s="2">
        <v>28256</v>
      </c>
      <c r="N253" s="2">
        <v>0.93214543009461603</v>
      </c>
      <c r="O253" s="2">
        <v>35</v>
      </c>
    </row>
    <row r="254" spans="1:15" x14ac:dyDescent="0.25">
      <c r="A254" s="4" t="s">
        <v>125</v>
      </c>
      <c r="B254" s="3">
        <v>41781685</v>
      </c>
      <c r="C254" s="3">
        <v>42145162</v>
      </c>
      <c r="D254" s="2" t="s">
        <v>76</v>
      </c>
      <c r="E254" s="2">
        <v>1</v>
      </c>
      <c r="F254" s="3">
        <v>363477</v>
      </c>
      <c r="G254" s="2">
        <v>0</v>
      </c>
      <c r="H254" s="2">
        <v>18</v>
      </c>
      <c r="I254" s="2">
        <f t="shared" si="3"/>
        <v>20193.166666666668</v>
      </c>
      <c r="J254" s="2">
        <v>-0.33842499999999998</v>
      </c>
      <c r="K254" s="2">
        <v>-1.7001484440000001</v>
      </c>
      <c r="L254" s="2">
        <v>1.7001484440000001</v>
      </c>
      <c r="M254" s="2">
        <v>5489</v>
      </c>
      <c r="N254" s="2">
        <v>0.9848986318253975</v>
      </c>
      <c r="O254" s="2">
        <v>35</v>
      </c>
    </row>
    <row r="255" spans="1:15" x14ac:dyDescent="0.25">
      <c r="A255" s="4" t="s">
        <v>189</v>
      </c>
      <c r="B255" s="3">
        <v>714831</v>
      </c>
      <c r="C255" s="3">
        <v>849094</v>
      </c>
      <c r="D255" s="2" t="s">
        <v>118</v>
      </c>
      <c r="E255" s="2">
        <v>3</v>
      </c>
      <c r="F255" s="3">
        <v>134263</v>
      </c>
      <c r="G255" s="2">
        <v>2</v>
      </c>
      <c r="H255" s="2">
        <v>13</v>
      </c>
      <c r="I255" s="2">
        <f t="shared" si="3"/>
        <v>10327.923076923076</v>
      </c>
      <c r="J255" s="2">
        <v>0.81068538499999998</v>
      </c>
      <c r="K255" s="2">
        <v>3.49331133</v>
      </c>
      <c r="L255" s="2">
        <v>3.49331133</v>
      </c>
      <c r="M255" s="2">
        <v>18426</v>
      </c>
      <c r="N255" s="2">
        <v>0.86276189270312742</v>
      </c>
      <c r="O255" s="2">
        <v>0</v>
      </c>
    </row>
    <row r="256" spans="1:15" x14ac:dyDescent="0.25">
      <c r="A256" s="4" t="s">
        <v>189</v>
      </c>
      <c r="B256" s="3">
        <v>714831</v>
      </c>
      <c r="C256" s="3">
        <v>849094</v>
      </c>
      <c r="D256" s="2" t="s">
        <v>103</v>
      </c>
      <c r="E256" s="2">
        <v>3</v>
      </c>
      <c r="F256" s="3">
        <v>134263</v>
      </c>
      <c r="G256" s="2">
        <v>2</v>
      </c>
      <c r="H256" s="2">
        <v>13</v>
      </c>
      <c r="I256" s="2">
        <f t="shared" si="3"/>
        <v>10327.923076923076</v>
      </c>
      <c r="J256" s="2">
        <v>0.70642692299999998</v>
      </c>
      <c r="K256" s="2">
        <v>3.467695763</v>
      </c>
      <c r="L256" s="2">
        <v>3.467695763</v>
      </c>
      <c r="M256" s="2">
        <v>18426</v>
      </c>
      <c r="N256" s="2">
        <v>0.86276189270312742</v>
      </c>
      <c r="O256" s="2">
        <v>0</v>
      </c>
    </row>
    <row r="257" spans="1:15" x14ac:dyDescent="0.25">
      <c r="A257" s="4" t="s">
        <v>189</v>
      </c>
      <c r="B257" s="3">
        <v>714831</v>
      </c>
      <c r="C257" s="3">
        <v>849094</v>
      </c>
      <c r="D257" s="2" t="s">
        <v>190</v>
      </c>
      <c r="E257" s="2">
        <v>3</v>
      </c>
      <c r="F257" s="3">
        <v>134263</v>
      </c>
      <c r="G257" s="2">
        <v>2</v>
      </c>
      <c r="H257" s="2">
        <v>13</v>
      </c>
      <c r="I257" s="2">
        <f t="shared" si="3"/>
        <v>10327.923076923076</v>
      </c>
      <c r="J257" s="2">
        <v>0.40743230800000002</v>
      </c>
      <c r="K257" s="2">
        <v>1.889281072</v>
      </c>
      <c r="L257" s="2">
        <v>1.889281072</v>
      </c>
      <c r="M257" s="2">
        <v>18426</v>
      </c>
      <c r="N257" s="2">
        <v>0.86276189270312742</v>
      </c>
      <c r="O257" s="2">
        <v>0</v>
      </c>
    </row>
    <row r="258" spans="1:15" x14ac:dyDescent="0.25">
      <c r="A258" s="4" t="s">
        <v>189</v>
      </c>
      <c r="B258" s="3">
        <v>714831</v>
      </c>
      <c r="C258" s="3">
        <v>849094</v>
      </c>
      <c r="D258" s="2" t="s">
        <v>79</v>
      </c>
      <c r="E258" s="2">
        <v>3</v>
      </c>
      <c r="F258" s="3">
        <v>134263</v>
      </c>
      <c r="G258" s="2">
        <v>2</v>
      </c>
      <c r="H258" s="2">
        <v>13</v>
      </c>
      <c r="I258" s="2">
        <f t="shared" ref="I258:I321" si="4">F258/H258</f>
        <v>10327.923076923076</v>
      </c>
      <c r="J258" s="2">
        <v>0.99048230800000003</v>
      </c>
      <c r="K258" s="2">
        <v>3.2402795950000001</v>
      </c>
      <c r="L258" s="2">
        <v>3.2402795950000001</v>
      </c>
      <c r="M258" s="2">
        <v>18426</v>
      </c>
      <c r="N258" s="2">
        <v>0.86276189270312742</v>
      </c>
      <c r="O258" s="2">
        <v>0</v>
      </c>
    </row>
    <row r="259" spans="1:15" x14ac:dyDescent="0.25">
      <c r="A259" s="4" t="s">
        <v>189</v>
      </c>
      <c r="B259" s="3">
        <v>714831</v>
      </c>
      <c r="C259" s="3">
        <v>849094</v>
      </c>
      <c r="D259" s="2" t="s">
        <v>132</v>
      </c>
      <c r="E259" s="2">
        <v>3</v>
      </c>
      <c r="F259" s="3">
        <v>134263</v>
      </c>
      <c r="G259" s="2">
        <v>2</v>
      </c>
      <c r="H259" s="2">
        <v>13</v>
      </c>
      <c r="I259" s="2">
        <f t="shared" si="4"/>
        <v>10327.923076923076</v>
      </c>
      <c r="J259" s="2">
        <v>0.89966769199999996</v>
      </c>
      <c r="K259" s="2">
        <v>4.3427906429999998</v>
      </c>
      <c r="L259" s="2">
        <v>4.3427906429999998</v>
      </c>
      <c r="M259" s="2">
        <v>18426</v>
      </c>
      <c r="N259" s="2">
        <v>0.86276189270312742</v>
      </c>
      <c r="O259" s="2">
        <v>0</v>
      </c>
    </row>
    <row r="260" spans="1:15" x14ac:dyDescent="0.25">
      <c r="A260" s="4" t="s">
        <v>189</v>
      </c>
      <c r="B260" s="3">
        <v>714831</v>
      </c>
      <c r="C260" s="3">
        <v>849094</v>
      </c>
      <c r="D260" s="2" t="s">
        <v>62</v>
      </c>
      <c r="E260" s="2">
        <v>3</v>
      </c>
      <c r="F260" s="3">
        <v>134263</v>
      </c>
      <c r="G260" s="2">
        <v>2</v>
      </c>
      <c r="H260" s="2">
        <v>13</v>
      </c>
      <c r="I260" s="2">
        <f t="shared" si="4"/>
        <v>10327.923076923076</v>
      </c>
      <c r="J260" s="2">
        <v>0.78174307700000001</v>
      </c>
      <c r="K260" s="2">
        <v>3.776844251</v>
      </c>
      <c r="L260" s="2">
        <v>3.776844251</v>
      </c>
      <c r="M260" s="2">
        <v>18426</v>
      </c>
      <c r="N260" s="2">
        <v>0.86276189270312742</v>
      </c>
      <c r="O260" s="2">
        <v>0</v>
      </c>
    </row>
    <row r="261" spans="1:15" x14ac:dyDescent="0.25">
      <c r="A261" s="4" t="s">
        <v>189</v>
      </c>
      <c r="B261" s="3">
        <v>714831</v>
      </c>
      <c r="C261" s="3">
        <v>849094</v>
      </c>
      <c r="D261" s="2" t="s">
        <v>82</v>
      </c>
      <c r="E261" s="2">
        <v>3</v>
      </c>
      <c r="F261" s="3">
        <v>134263</v>
      </c>
      <c r="G261" s="2">
        <v>2</v>
      </c>
      <c r="H261" s="2">
        <v>13</v>
      </c>
      <c r="I261" s="2">
        <f t="shared" si="4"/>
        <v>10327.923076923076</v>
      </c>
      <c r="J261" s="2">
        <v>1.08253</v>
      </c>
      <c r="K261" s="2">
        <v>3.895650796</v>
      </c>
      <c r="L261" s="2">
        <v>3.895650796</v>
      </c>
      <c r="M261" s="2">
        <v>18426</v>
      </c>
      <c r="N261" s="2">
        <v>0.86276189270312742</v>
      </c>
      <c r="O261" s="2">
        <v>0</v>
      </c>
    </row>
    <row r="262" spans="1:15" x14ac:dyDescent="0.25">
      <c r="A262" s="4" t="s">
        <v>189</v>
      </c>
      <c r="B262" s="3">
        <v>714831</v>
      </c>
      <c r="C262" s="3">
        <v>849094</v>
      </c>
      <c r="D262" s="2" t="s">
        <v>35</v>
      </c>
      <c r="E262" s="2">
        <v>3</v>
      </c>
      <c r="F262" s="3">
        <v>134263</v>
      </c>
      <c r="G262" s="2">
        <v>2</v>
      </c>
      <c r="H262" s="2">
        <v>13</v>
      </c>
      <c r="I262" s="2">
        <f t="shared" si="4"/>
        <v>10327.923076923076</v>
      </c>
      <c r="J262" s="2">
        <v>0.50935692300000002</v>
      </c>
      <c r="K262" s="2">
        <v>2.2445654500000001</v>
      </c>
      <c r="L262" s="2">
        <v>2.2445654500000001</v>
      </c>
      <c r="M262" s="2">
        <v>18426</v>
      </c>
      <c r="N262" s="2">
        <v>0.86276189270312742</v>
      </c>
      <c r="O262" s="2">
        <v>0</v>
      </c>
    </row>
    <row r="263" spans="1:15" x14ac:dyDescent="0.25">
      <c r="A263" s="4" t="s">
        <v>189</v>
      </c>
      <c r="B263" s="3">
        <v>714831</v>
      </c>
      <c r="C263" s="3">
        <v>849094</v>
      </c>
      <c r="D263" s="2" t="s">
        <v>191</v>
      </c>
      <c r="E263" s="2">
        <v>3</v>
      </c>
      <c r="F263" s="3">
        <v>134263</v>
      </c>
      <c r="G263" s="2">
        <v>2</v>
      </c>
      <c r="H263" s="2">
        <v>13</v>
      </c>
      <c r="I263" s="2">
        <f t="shared" si="4"/>
        <v>10327.923076923076</v>
      </c>
      <c r="J263" s="2">
        <v>0.38383846199999999</v>
      </c>
      <c r="K263" s="2">
        <v>2.0046958720000001</v>
      </c>
      <c r="L263" s="2">
        <v>2.0046958720000001</v>
      </c>
      <c r="M263" s="2">
        <v>18426</v>
      </c>
      <c r="N263" s="2">
        <v>0.86276189270312742</v>
      </c>
      <c r="O263" s="2">
        <v>0</v>
      </c>
    </row>
    <row r="264" spans="1:15" x14ac:dyDescent="0.25">
      <c r="A264" s="4" t="s">
        <v>189</v>
      </c>
      <c r="B264" s="3">
        <v>714831</v>
      </c>
      <c r="C264" s="3">
        <v>849094</v>
      </c>
      <c r="D264" s="2" t="s">
        <v>83</v>
      </c>
      <c r="E264" s="2">
        <v>3</v>
      </c>
      <c r="F264" s="3">
        <v>134263</v>
      </c>
      <c r="G264" s="2">
        <v>2</v>
      </c>
      <c r="H264" s="2">
        <v>13</v>
      </c>
      <c r="I264" s="2">
        <f t="shared" si="4"/>
        <v>10327.923076923076</v>
      </c>
      <c r="J264" s="2">
        <v>0.70809076900000001</v>
      </c>
      <c r="K264" s="2">
        <v>2.8475682849999999</v>
      </c>
      <c r="L264" s="2">
        <v>2.8475682849999999</v>
      </c>
      <c r="M264" s="2">
        <v>18426</v>
      </c>
      <c r="N264" s="2">
        <v>0.86276189270312742</v>
      </c>
      <c r="O264" s="2">
        <v>0</v>
      </c>
    </row>
    <row r="265" spans="1:15" x14ac:dyDescent="0.25">
      <c r="A265" s="4" t="s">
        <v>189</v>
      </c>
      <c r="B265" s="3">
        <v>714831</v>
      </c>
      <c r="C265" s="3">
        <v>849094</v>
      </c>
      <c r="D265" s="2" t="s">
        <v>192</v>
      </c>
      <c r="E265" s="2">
        <v>3</v>
      </c>
      <c r="F265" s="3">
        <v>134263</v>
      </c>
      <c r="G265" s="2">
        <v>2</v>
      </c>
      <c r="H265" s="2">
        <v>13</v>
      </c>
      <c r="I265" s="2">
        <f t="shared" si="4"/>
        <v>10327.923076923076</v>
      </c>
      <c r="J265" s="2">
        <v>0.61514615399999995</v>
      </c>
      <c r="K265" s="2">
        <v>1.9400184739999999</v>
      </c>
      <c r="L265" s="2">
        <v>1.9400184739999999</v>
      </c>
      <c r="M265" s="2">
        <v>18426</v>
      </c>
      <c r="N265" s="2">
        <v>0.86276189270312742</v>
      </c>
      <c r="O265" s="2">
        <v>0</v>
      </c>
    </row>
    <row r="266" spans="1:15" x14ac:dyDescent="0.25">
      <c r="A266" s="4" t="s">
        <v>189</v>
      </c>
      <c r="B266" s="3">
        <v>714831</v>
      </c>
      <c r="C266" s="3">
        <v>849094</v>
      </c>
      <c r="D266" s="2" t="s">
        <v>97</v>
      </c>
      <c r="E266" s="2">
        <v>3</v>
      </c>
      <c r="F266" s="3">
        <v>134263</v>
      </c>
      <c r="G266" s="2">
        <v>2</v>
      </c>
      <c r="H266" s="2">
        <v>13</v>
      </c>
      <c r="I266" s="2">
        <f t="shared" si="4"/>
        <v>10327.923076923076</v>
      </c>
      <c r="J266" s="2">
        <v>0.70215923099999999</v>
      </c>
      <c r="K266" s="2">
        <v>2.759292275</v>
      </c>
      <c r="L266" s="2">
        <v>2.759292275</v>
      </c>
      <c r="M266" s="2">
        <v>18426</v>
      </c>
      <c r="N266" s="2">
        <v>0.86276189270312742</v>
      </c>
      <c r="O266" s="2">
        <v>0</v>
      </c>
    </row>
    <row r="267" spans="1:15" x14ac:dyDescent="0.25">
      <c r="A267" s="4" t="s">
        <v>189</v>
      </c>
      <c r="B267" s="3">
        <v>714831</v>
      </c>
      <c r="C267" s="3">
        <v>849094</v>
      </c>
      <c r="D267" s="2" t="s">
        <v>120</v>
      </c>
      <c r="E267" s="2">
        <v>3</v>
      </c>
      <c r="F267" s="3">
        <v>134263</v>
      </c>
      <c r="G267" s="2">
        <v>2</v>
      </c>
      <c r="H267" s="2">
        <v>13</v>
      </c>
      <c r="I267" s="2">
        <f t="shared" si="4"/>
        <v>10327.923076923076</v>
      </c>
      <c r="J267" s="2">
        <v>0.78874153800000002</v>
      </c>
      <c r="K267" s="2">
        <v>2.8260683310000001</v>
      </c>
      <c r="L267" s="2">
        <v>2.8260683310000001</v>
      </c>
      <c r="M267" s="2">
        <v>18426</v>
      </c>
      <c r="N267" s="2">
        <v>0.86276189270312742</v>
      </c>
      <c r="O267" s="2">
        <v>0</v>
      </c>
    </row>
    <row r="268" spans="1:15" x14ac:dyDescent="0.25">
      <c r="A268" s="4" t="s">
        <v>189</v>
      </c>
      <c r="B268" s="3">
        <v>714831</v>
      </c>
      <c r="C268" s="3">
        <v>849094</v>
      </c>
      <c r="D268" s="2" t="s">
        <v>193</v>
      </c>
      <c r="E268" s="2">
        <v>3</v>
      </c>
      <c r="F268" s="3">
        <v>134263</v>
      </c>
      <c r="G268" s="2">
        <v>2</v>
      </c>
      <c r="H268" s="2">
        <v>13</v>
      </c>
      <c r="I268" s="2">
        <f t="shared" si="4"/>
        <v>10327.923076923076</v>
      </c>
      <c r="J268" s="2">
        <v>0.47824307700000002</v>
      </c>
      <c r="K268" s="2">
        <v>1.9246210340000001</v>
      </c>
      <c r="L268" s="2">
        <v>1.9246210340000001</v>
      </c>
      <c r="M268" s="2">
        <v>18426</v>
      </c>
      <c r="N268" s="2">
        <v>0.86276189270312742</v>
      </c>
      <c r="O268" s="2">
        <v>0</v>
      </c>
    </row>
    <row r="269" spans="1:15" x14ac:dyDescent="0.25">
      <c r="A269" s="4" t="s">
        <v>189</v>
      </c>
      <c r="B269" s="3">
        <v>714831</v>
      </c>
      <c r="C269" s="3">
        <v>849094</v>
      </c>
      <c r="D269" s="2" t="s">
        <v>194</v>
      </c>
      <c r="E269" s="2">
        <v>3</v>
      </c>
      <c r="F269" s="3">
        <v>134263</v>
      </c>
      <c r="G269" s="2">
        <v>2</v>
      </c>
      <c r="H269" s="2">
        <v>13</v>
      </c>
      <c r="I269" s="2">
        <f t="shared" si="4"/>
        <v>10327.923076923076</v>
      </c>
      <c r="J269" s="2">
        <v>0.78543153799999998</v>
      </c>
      <c r="K269" s="2">
        <v>2.8592379349999999</v>
      </c>
      <c r="L269" s="2">
        <v>2.8592379349999999</v>
      </c>
      <c r="M269" s="2">
        <v>18426</v>
      </c>
      <c r="N269" s="2">
        <v>0.86276189270312742</v>
      </c>
      <c r="O269" s="2">
        <v>0</v>
      </c>
    </row>
    <row r="270" spans="1:15" x14ac:dyDescent="0.25">
      <c r="A270" s="4" t="s">
        <v>189</v>
      </c>
      <c r="B270" s="3">
        <v>714831</v>
      </c>
      <c r="C270" s="3">
        <v>849094</v>
      </c>
      <c r="D270" s="2" t="s">
        <v>98</v>
      </c>
      <c r="E270" s="2">
        <v>3</v>
      </c>
      <c r="F270" s="3">
        <v>134263</v>
      </c>
      <c r="G270" s="2">
        <v>2</v>
      </c>
      <c r="H270" s="2">
        <v>13</v>
      </c>
      <c r="I270" s="2">
        <f t="shared" si="4"/>
        <v>10327.923076923076</v>
      </c>
      <c r="J270" s="2">
        <v>0.52293999999999996</v>
      </c>
      <c r="K270" s="2">
        <v>1.9013438119999999</v>
      </c>
      <c r="L270" s="2">
        <v>1.9013438119999999</v>
      </c>
      <c r="M270" s="2">
        <v>18426</v>
      </c>
      <c r="N270" s="2">
        <v>0.86276189270312742</v>
      </c>
      <c r="O270" s="2">
        <v>0</v>
      </c>
    </row>
    <row r="271" spans="1:15" x14ac:dyDescent="0.25">
      <c r="A271" s="4" t="s">
        <v>125</v>
      </c>
      <c r="B271" s="3">
        <v>32549625</v>
      </c>
      <c r="C271" s="3">
        <v>32628264</v>
      </c>
      <c r="D271" s="2" t="s">
        <v>195</v>
      </c>
      <c r="E271" s="2">
        <v>3</v>
      </c>
      <c r="F271" s="3">
        <v>78639</v>
      </c>
      <c r="G271" s="2">
        <v>2</v>
      </c>
      <c r="H271" s="2">
        <v>58</v>
      </c>
      <c r="I271" s="2">
        <f t="shared" si="4"/>
        <v>1355.844827586207</v>
      </c>
      <c r="J271" s="2">
        <v>0.48821551699999999</v>
      </c>
      <c r="K271" s="2">
        <v>1.7516591319999999</v>
      </c>
      <c r="L271" s="2">
        <v>1.7516591319999999</v>
      </c>
      <c r="M271" s="2">
        <v>77510</v>
      </c>
      <c r="N271" s="2">
        <v>1.4356744109157034E-2</v>
      </c>
      <c r="O271" s="2">
        <v>0</v>
      </c>
    </row>
    <row r="272" spans="1:15" x14ac:dyDescent="0.25">
      <c r="A272" s="4" t="s">
        <v>125</v>
      </c>
      <c r="B272" s="3">
        <v>32549625</v>
      </c>
      <c r="C272" s="3">
        <v>32629507</v>
      </c>
      <c r="D272" s="2" t="s">
        <v>196</v>
      </c>
      <c r="E272" s="2">
        <v>3</v>
      </c>
      <c r="F272" s="3">
        <v>79882</v>
      </c>
      <c r="G272" s="2">
        <v>2</v>
      </c>
      <c r="H272" s="2">
        <v>59</v>
      </c>
      <c r="I272" s="2">
        <f t="shared" si="4"/>
        <v>1353.9322033898304</v>
      </c>
      <c r="J272" s="2">
        <v>0.46532423699999997</v>
      </c>
      <c r="K272" s="2">
        <v>1.6798126520000001</v>
      </c>
      <c r="L272" s="2">
        <v>1.6798126520000001</v>
      </c>
      <c r="M272" s="2">
        <v>78753</v>
      </c>
      <c r="N272" s="2">
        <v>1.4133346686362385E-2</v>
      </c>
      <c r="O272" s="2">
        <v>0</v>
      </c>
    </row>
    <row r="273" spans="1:15" x14ac:dyDescent="0.25">
      <c r="A273" s="4" t="s">
        <v>125</v>
      </c>
      <c r="B273" s="3">
        <v>32549626</v>
      </c>
      <c r="C273" s="3">
        <v>32612216</v>
      </c>
      <c r="D273" s="2" t="s">
        <v>197</v>
      </c>
      <c r="E273" s="2">
        <v>3</v>
      </c>
      <c r="F273" s="3">
        <v>62590</v>
      </c>
      <c r="G273" s="2">
        <v>2</v>
      </c>
      <c r="H273" s="2">
        <v>48</v>
      </c>
      <c r="I273" s="2">
        <f t="shared" si="4"/>
        <v>1303.9583333333333</v>
      </c>
      <c r="J273" s="2">
        <v>0.31644520799999998</v>
      </c>
      <c r="K273" s="2">
        <v>1.697283163</v>
      </c>
      <c r="L273" s="2">
        <v>1.697283163</v>
      </c>
      <c r="M273" s="2">
        <v>61461</v>
      </c>
      <c r="N273" s="2">
        <v>1.8038025243649145E-2</v>
      </c>
      <c r="O273" s="2">
        <v>0</v>
      </c>
    </row>
    <row r="274" spans="1:15" x14ac:dyDescent="0.25">
      <c r="A274" s="4" t="s">
        <v>189</v>
      </c>
      <c r="B274" s="3">
        <v>1051432</v>
      </c>
      <c r="C274" s="3">
        <v>1353944</v>
      </c>
      <c r="D274" s="2" t="s">
        <v>83</v>
      </c>
      <c r="E274" s="2">
        <v>3</v>
      </c>
      <c r="F274" s="3">
        <v>302512</v>
      </c>
      <c r="G274" s="2">
        <v>2</v>
      </c>
      <c r="H274" s="2">
        <v>123</v>
      </c>
      <c r="I274" s="2">
        <f t="shared" si="4"/>
        <v>2459.4471544715448</v>
      </c>
      <c r="J274" s="2">
        <v>0.36669601600000001</v>
      </c>
      <c r="K274" s="2">
        <v>1.513838494</v>
      </c>
      <c r="L274" s="2">
        <v>1.513838494</v>
      </c>
      <c r="M274" s="2">
        <v>292009</v>
      </c>
      <c r="N274" s="2">
        <v>3.4719283863119482E-2</v>
      </c>
      <c r="O274" s="2">
        <v>0</v>
      </c>
    </row>
    <row r="275" spans="1:15" x14ac:dyDescent="0.25">
      <c r="A275" s="4" t="s">
        <v>189</v>
      </c>
      <c r="B275" s="3">
        <v>1051432</v>
      </c>
      <c r="C275" s="3">
        <v>1391721</v>
      </c>
      <c r="D275" s="2" t="s">
        <v>79</v>
      </c>
      <c r="E275" s="2">
        <v>3</v>
      </c>
      <c r="F275" s="3">
        <v>340289</v>
      </c>
      <c r="G275" s="2">
        <v>2</v>
      </c>
      <c r="H275" s="2">
        <v>147</v>
      </c>
      <c r="I275" s="2">
        <f t="shared" si="4"/>
        <v>2314.8911564625851</v>
      </c>
      <c r="J275" s="2">
        <v>0.45773945599999999</v>
      </c>
      <c r="K275" s="2">
        <v>1.5445613119999999</v>
      </c>
      <c r="L275" s="2">
        <v>1.5445613119999999</v>
      </c>
      <c r="M275" s="2">
        <v>327121</v>
      </c>
      <c r="N275" s="2">
        <v>3.8696519722941379E-2</v>
      </c>
      <c r="O275" s="2">
        <v>0</v>
      </c>
    </row>
    <row r="276" spans="1:15" x14ac:dyDescent="0.25">
      <c r="A276" s="4" t="s">
        <v>189</v>
      </c>
      <c r="B276" s="3">
        <v>26208262</v>
      </c>
      <c r="C276" s="3">
        <v>26319566</v>
      </c>
      <c r="D276" s="2" t="s">
        <v>198</v>
      </c>
      <c r="E276" s="2">
        <v>3</v>
      </c>
      <c r="F276" s="3">
        <v>111304</v>
      </c>
      <c r="G276" s="2">
        <v>2</v>
      </c>
      <c r="H276" s="2">
        <v>18</v>
      </c>
      <c r="I276" s="2">
        <f t="shared" si="4"/>
        <v>6183.5555555555557</v>
      </c>
      <c r="J276" s="2">
        <v>0.43848944400000001</v>
      </c>
      <c r="K276" s="2">
        <v>1.6952965719999999</v>
      </c>
      <c r="L276" s="2">
        <v>1.6952965719999999</v>
      </c>
      <c r="M276" s="2">
        <v>103832</v>
      </c>
      <c r="N276" s="2">
        <v>6.7131459785811837E-2</v>
      </c>
      <c r="O276" s="2">
        <v>0</v>
      </c>
    </row>
    <row r="277" spans="1:15" x14ac:dyDescent="0.25">
      <c r="A277" s="4" t="s">
        <v>125</v>
      </c>
      <c r="B277" s="3">
        <v>41781685</v>
      </c>
      <c r="C277" s="3">
        <v>42245499</v>
      </c>
      <c r="D277" s="2" t="s">
        <v>154</v>
      </c>
      <c r="E277" s="2">
        <v>1</v>
      </c>
      <c r="F277" s="3">
        <v>463814</v>
      </c>
      <c r="G277" s="2">
        <v>0</v>
      </c>
      <c r="H277" s="2">
        <v>23</v>
      </c>
      <c r="I277" s="2">
        <f t="shared" si="4"/>
        <v>20165.82608695652</v>
      </c>
      <c r="J277" s="2">
        <v>-0.39619695700000002</v>
      </c>
      <c r="K277" s="2">
        <v>-1.5995190800000001</v>
      </c>
      <c r="L277" s="2">
        <v>1.5995190800000001</v>
      </c>
      <c r="M277" s="2">
        <v>105826</v>
      </c>
      <c r="N277" s="2">
        <v>0.77183526154881055</v>
      </c>
      <c r="O277" s="2">
        <v>35</v>
      </c>
    </row>
    <row r="278" spans="1:15" x14ac:dyDescent="0.25">
      <c r="A278" s="4" t="s">
        <v>189</v>
      </c>
      <c r="B278" s="3">
        <v>69027483</v>
      </c>
      <c r="C278" s="3">
        <v>69718211</v>
      </c>
      <c r="D278" s="2" t="s">
        <v>95</v>
      </c>
      <c r="E278" s="2">
        <v>3</v>
      </c>
      <c r="F278" s="3">
        <v>690728</v>
      </c>
      <c r="G278" s="2">
        <v>2</v>
      </c>
      <c r="H278" s="2">
        <v>33</v>
      </c>
      <c r="I278" s="2">
        <f t="shared" si="4"/>
        <v>20931.151515151516</v>
      </c>
      <c r="J278" s="2">
        <v>0.54467454500000001</v>
      </c>
      <c r="K278" s="2">
        <v>2.4882624660000001</v>
      </c>
      <c r="L278" s="2">
        <v>2.4882624660000001</v>
      </c>
      <c r="M278" s="2">
        <v>0</v>
      </c>
      <c r="N278" s="2">
        <v>1</v>
      </c>
      <c r="O278" s="2">
        <v>0</v>
      </c>
    </row>
    <row r="279" spans="1:15" x14ac:dyDescent="0.25">
      <c r="A279" s="4" t="s">
        <v>189</v>
      </c>
      <c r="B279" s="3">
        <v>69131895</v>
      </c>
      <c r="C279" s="3">
        <v>69718211</v>
      </c>
      <c r="D279" s="2" t="s">
        <v>156</v>
      </c>
      <c r="E279" s="2">
        <v>3</v>
      </c>
      <c r="F279" s="3">
        <v>586316</v>
      </c>
      <c r="G279" s="2">
        <v>2</v>
      </c>
      <c r="H279" s="2">
        <v>28</v>
      </c>
      <c r="I279" s="2">
        <f t="shared" si="4"/>
        <v>20939.857142857141</v>
      </c>
      <c r="J279" s="2">
        <v>0.42712107100000002</v>
      </c>
      <c r="K279" s="2">
        <v>1.9975644050000001</v>
      </c>
      <c r="L279" s="2">
        <v>1.9975644050000001</v>
      </c>
      <c r="M279" s="2">
        <v>0</v>
      </c>
      <c r="N279" s="2">
        <v>1</v>
      </c>
      <c r="O279" s="2">
        <v>0</v>
      </c>
    </row>
    <row r="280" spans="1:15" x14ac:dyDescent="0.25">
      <c r="A280" s="4" t="s">
        <v>189</v>
      </c>
      <c r="B280" s="3">
        <v>69205231</v>
      </c>
      <c r="C280" s="3">
        <v>69718211</v>
      </c>
      <c r="D280" s="2" t="s">
        <v>169</v>
      </c>
      <c r="E280" s="2">
        <v>3</v>
      </c>
      <c r="F280" s="3">
        <v>512980</v>
      </c>
      <c r="G280" s="2">
        <v>2</v>
      </c>
      <c r="H280" s="2">
        <v>25</v>
      </c>
      <c r="I280" s="2">
        <f t="shared" si="4"/>
        <v>20519.2</v>
      </c>
      <c r="J280" s="2">
        <v>0.43693159999999998</v>
      </c>
      <c r="K280" s="2">
        <v>1.993386383</v>
      </c>
      <c r="L280" s="2">
        <v>1.993386383</v>
      </c>
      <c r="M280" s="2">
        <v>0</v>
      </c>
      <c r="N280" s="2">
        <v>1</v>
      </c>
      <c r="O280" s="2">
        <v>0</v>
      </c>
    </row>
    <row r="281" spans="1:15" x14ac:dyDescent="0.25">
      <c r="A281" s="4" t="s">
        <v>189</v>
      </c>
      <c r="B281" s="3">
        <v>69205231</v>
      </c>
      <c r="C281" s="3">
        <v>69802860</v>
      </c>
      <c r="D281" s="2" t="s">
        <v>161</v>
      </c>
      <c r="E281" s="2">
        <v>3</v>
      </c>
      <c r="F281" s="3">
        <v>597629</v>
      </c>
      <c r="G281" s="2">
        <v>2</v>
      </c>
      <c r="H281" s="2">
        <v>29</v>
      </c>
      <c r="I281" s="2">
        <f t="shared" si="4"/>
        <v>20607.896551724138</v>
      </c>
      <c r="J281" s="2">
        <v>0.48903655200000001</v>
      </c>
      <c r="K281" s="2">
        <v>1.6115762039999999</v>
      </c>
      <c r="L281" s="2">
        <v>1.6115762039999999</v>
      </c>
      <c r="M281" s="2">
        <v>0</v>
      </c>
      <c r="N281" s="2">
        <v>1</v>
      </c>
      <c r="O281" s="2">
        <v>0</v>
      </c>
    </row>
    <row r="282" spans="1:15" x14ac:dyDescent="0.25">
      <c r="A282" s="4" t="s">
        <v>189</v>
      </c>
      <c r="B282" s="3">
        <v>69205231</v>
      </c>
      <c r="C282" s="3">
        <v>69979511</v>
      </c>
      <c r="D282" s="2" t="s">
        <v>199</v>
      </c>
      <c r="E282" s="2">
        <v>3</v>
      </c>
      <c r="F282" s="3">
        <v>774280</v>
      </c>
      <c r="G282" s="2">
        <v>2</v>
      </c>
      <c r="H282" s="2">
        <v>37</v>
      </c>
      <c r="I282" s="2">
        <f t="shared" si="4"/>
        <v>20926.486486486487</v>
      </c>
      <c r="J282" s="2">
        <v>0.43263918899999998</v>
      </c>
      <c r="K282" s="2">
        <v>1.7476254899999999</v>
      </c>
      <c r="L282" s="2">
        <v>1.7476254899999999</v>
      </c>
      <c r="M282" s="2">
        <v>3</v>
      </c>
      <c r="N282" s="2">
        <v>0.99999612543266003</v>
      </c>
      <c r="O282" s="2">
        <v>0</v>
      </c>
    </row>
    <row r="283" spans="1:15" x14ac:dyDescent="0.25">
      <c r="A283" s="4" t="s">
        <v>189</v>
      </c>
      <c r="B283" s="3">
        <v>69259297</v>
      </c>
      <c r="C283" s="3">
        <v>69571272</v>
      </c>
      <c r="D283" s="2" t="s">
        <v>117</v>
      </c>
      <c r="E283" s="2">
        <v>3</v>
      </c>
      <c r="F283" s="3">
        <v>311975</v>
      </c>
      <c r="G283" s="2">
        <v>2</v>
      </c>
      <c r="H283" s="2">
        <v>15</v>
      </c>
      <c r="I283" s="2">
        <f t="shared" si="4"/>
        <v>20798.333333333332</v>
      </c>
      <c r="J283" s="2">
        <v>0.514142667</v>
      </c>
      <c r="K283" s="2">
        <v>2.4040167669999999</v>
      </c>
      <c r="L283" s="2">
        <v>2.4040167669999999</v>
      </c>
      <c r="M283" s="2">
        <v>0</v>
      </c>
      <c r="N283" s="2">
        <v>1</v>
      </c>
      <c r="O283" s="2">
        <v>0</v>
      </c>
    </row>
    <row r="284" spans="1:15" x14ac:dyDescent="0.25">
      <c r="A284" s="4" t="s">
        <v>189</v>
      </c>
      <c r="B284" s="3">
        <v>69328747</v>
      </c>
      <c r="C284" s="3">
        <v>69521747</v>
      </c>
      <c r="D284" s="2" t="s">
        <v>162</v>
      </c>
      <c r="E284" s="2">
        <v>3</v>
      </c>
      <c r="F284" s="3">
        <v>193000</v>
      </c>
      <c r="G284" s="2">
        <v>2</v>
      </c>
      <c r="H284" s="2">
        <v>10</v>
      </c>
      <c r="I284" s="2">
        <f t="shared" si="4"/>
        <v>19300</v>
      </c>
      <c r="J284" s="2">
        <v>0.46892600000000001</v>
      </c>
      <c r="K284" s="2">
        <v>2.1091576249999999</v>
      </c>
      <c r="L284" s="2">
        <v>2.1091576249999999</v>
      </c>
      <c r="M284" s="2">
        <v>0</v>
      </c>
      <c r="N284" s="2">
        <v>1</v>
      </c>
      <c r="O284" s="2">
        <v>0</v>
      </c>
    </row>
    <row r="285" spans="1:15" x14ac:dyDescent="0.25">
      <c r="A285" s="4" t="s">
        <v>189</v>
      </c>
      <c r="B285" s="3">
        <v>69463978</v>
      </c>
      <c r="C285" s="3">
        <v>69673772</v>
      </c>
      <c r="D285" s="2" t="s">
        <v>146</v>
      </c>
      <c r="E285" s="2">
        <v>3</v>
      </c>
      <c r="F285" s="3">
        <v>209794</v>
      </c>
      <c r="G285" s="2">
        <v>2</v>
      </c>
      <c r="H285" s="2">
        <v>11</v>
      </c>
      <c r="I285" s="2">
        <f t="shared" si="4"/>
        <v>19072.18181818182</v>
      </c>
      <c r="J285" s="2">
        <v>0.445625455</v>
      </c>
      <c r="K285" s="2">
        <v>2.1151284869999998</v>
      </c>
      <c r="L285" s="2">
        <v>2.1151284869999998</v>
      </c>
      <c r="M285" s="2">
        <v>0</v>
      </c>
      <c r="N285" s="2">
        <v>1</v>
      </c>
      <c r="O285" s="2">
        <v>0</v>
      </c>
    </row>
    <row r="286" spans="1:15" x14ac:dyDescent="0.25">
      <c r="A286" s="4" t="s">
        <v>189</v>
      </c>
      <c r="B286" s="3">
        <v>70130187</v>
      </c>
      <c r="C286" s="3">
        <v>70589592</v>
      </c>
      <c r="D286" s="2" t="s">
        <v>117</v>
      </c>
      <c r="E286" s="2">
        <v>3</v>
      </c>
      <c r="F286" s="3">
        <v>459405</v>
      </c>
      <c r="G286" s="2">
        <v>2</v>
      </c>
      <c r="H286" s="2">
        <v>22</v>
      </c>
      <c r="I286" s="2">
        <f t="shared" si="4"/>
        <v>20882.045454545456</v>
      </c>
      <c r="J286" s="2">
        <v>0.39250772699999997</v>
      </c>
      <c r="K286" s="2">
        <v>1.835077241</v>
      </c>
      <c r="L286" s="2">
        <v>1.835077241</v>
      </c>
      <c r="M286" s="2">
        <v>5643</v>
      </c>
      <c r="N286" s="2">
        <v>0.98771672054069937</v>
      </c>
      <c r="O286" s="2">
        <v>0</v>
      </c>
    </row>
    <row r="287" spans="1:15" x14ac:dyDescent="0.25">
      <c r="A287" s="4" t="s">
        <v>189</v>
      </c>
      <c r="B287" s="3">
        <v>70441720</v>
      </c>
      <c r="C287" s="3">
        <v>70650796</v>
      </c>
      <c r="D287" s="2" t="s">
        <v>76</v>
      </c>
      <c r="E287" s="2">
        <v>3</v>
      </c>
      <c r="F287" s="3">
        <v>209076</v>
      </c>
      <c r="G287" s="2">
        <v>2</v>
      </c>
      <c r="H287" s="2">
        <v>10</v>
      </c>
      <c r="I287" s="2">
        <f t="shared" si="4"/>
        <v>20907.599999999999</v>
      </c>
      <c r="J287" s="2">
        <v>0.446129</v>
      </c>
      <c r="K287" s="2">
        <v>2.1817014370000001</v>
      </c>
      <c r="L287" s="2">
        <v>2.1817014370000001</v>
      </c>
      <c r="M287" s="2">
        <v>0</v>
      </c>
      <c r="N287" s="2">
        <v>1</v>
      </c>
      <c r="O287" s="2">
        <v>0</v>
      </c>
    </row>
    <row r="288" spans="1:15" x14ac:dyDescent="0.25">
      <c r="A288" s="4" t="s">
        <v>189</v>
      </c>
      <c r="B288" s="3">
        <v>70441720</v>
      </c>
      <c r="C288" s="3">
        <v>70650796</v>
      </c>
      <c r="D288" s="2" t="s">
        <v>73</v>
      </c>
      <c r="E288" s="2">
        <v>3</v>
      </c>
      <c r="F288" s="3">
        <v>209076</v>
      </c>
      <c r="G288" s="2">
        <v>2</v>
      </c>
      <c r="H288" s="2">
        <v>10</v>
      </c>
      <c r="I288" s="2">
        <f t="shared" si="4"/>
        <v>20907.599999999999</v>
      </c>
      <c r="J288" s="2">
        <v>0.42894700000000002</v>
      </c>
      <c r="K288" s="2">
        <v>1.9655067159999999</v>
      </c>
      <c r="L288" s="2">
        <v>1.9655067159999999</v>
      </c>
      <c r="M288" s="2">
        <v>0</v>
      </c>
      <c r="N288" s="2">
        <v>1</v>
      </c>
      <c r="O288" s="2">
        <v>0</v>
      </c>
    </row>
    <row r="289" spans="1:15" x14ac:dyDescent="0.25">
      <c r="A289" s="4" t="s">
        <v>189</v>
      </c>
      <c r="B289" s="3">
        <v>70441720</v>
      </c>
      <c r="C289" s="3">
        <v>70650796</v>
      </c>
      <c r="D289" s="2" t="s">
        <v>95</v>
      </c>
      <c r="E289" s="2">
        <v>3</v>
      </c>
      <c r="F289" s="3">
        <v>209076</v>
      </c>
      <c r="G289" s="2">
        <v>2</v>
      </c>
      <c r="H289" s="2">
        <v>10</v>
      </c>
      <c r="I289" s="2">
        <f t="shared" si="4"/>
        <v>20907.599999999999</v>
      </c>
      <c r="J289" s="2">
        <v>0.60665199999999997</v>
      </c>
      <c r="K289" s="2">
        <v>2.7701165159999999</v>
      </c>
      <c r="L289" s="2">
        <v>2.7701165159999999</v>
      </c>
      <c r="M289" s="2">
        <v>0</v>
      </c>
      <c r="N289" s="2">
        <v>1</v>
      </c>
      <c r="O289" s="2">
        <v>0</v>
      </c>
    </row>
    <row r="290" spans="1:15" x14ac:dyDescent="0.25">
      <c r="A290" s="4" t="s">
        <v>189</v>
      </c>
      <c r="B290" s="3">
        <v>70441720</v>
      </c>
      <c r="C290" s="3">
        <v>70650796</v>
      </c>
      <c r="D290" s="2" t="s">
        <v>156</v>
      </c>
      <c r="E290" s="2">
        <v>3</v>
      </c>
      <c r="F290" s="3">
        <v>209076</v>
      </c>
      <c r="G290" s="2">
        <v>2</v>
      </c>
      <c r="H290" s="2">
        <v>10</v>
      </c>
      <c r="I290" s="2">
        <f t="shared" si="4"/>
        <v>20907.599999999999</v>
      </c>
      <c r="J290" s="2">
        <v>0.491367</v>
      </c>
      <c r="K290" s="2">
        <v>2.2789996659999998</v>
      </c>
      <c r="L290" s="2">
        <v>2.2789996659999998</v>
      </c>
      <c r="M290" s="2">
        <v>0</v>
      </c>
      <c r="N290" s="2">
        <v>1</v>
      </c>
      <c r="O290" s="2">
        <v>0</v>
      </c>
    </row>
    <row r="291" spans="1:15" x14ac:dyDescent="0.25">
      <c r="A291" s="4" t="s">
        <v>189</v>
      </c>
      <c r="B291" s="3">
        <v>70441720</v>
      </c>
      <c r="C291" s="3">
        <v>70650796</v>
      </c>
      <c r="D291" s="2" t="s">
        <v>63</v>
      </c>
      <c r="E291" s="2">
        <v>3</v>
      </c>
      <c r="F291" s="3">
        <v>209076</v>
      </c>
      <c r="G291" s="2">
        <v>2</v>
      </c>
      <c r="H291" s="2">
        <v>10</v>
      </c>
      <c r="I291" s="2">
        <f t="shared" si="4"/>
        <v>20907.599999999999</v>
      </c>
      <c r="J291" s="2">
        <v>0.51700900000000005</v>
      </c>
      <c r="K291" s="2">
        <v>2.7213072380000001</v>
      </c>
      <c r="L291" s="2">
        <v>2.7213072380000001</v>
      </c>
      <c r="M291" s="2">
        <v>0</v>
      </c>
      <c r="N291" s="2">
        <v>1</v>
      </c>
      <c r="O291" s="2">
        <v>0</v>
      </c>
    </row>
    <row r="292" spans="1:15" x14ac:dyDescent="0.25">
      <c r="A292" s="4" t="s">
        <v>189</v>
      </c>
      <c r="B292" s="3">
        <v>70441720</v>
      </c>
      <c r="C292" s="3">
        <v>70650796</v>
      </c>
      <c r="D292" s="2" t="s">
        <v>168</v>
      </c>
      <c r="E292" s="2">
        <v>3</v>
      </c>
      <c r="F292" s="3">
        <v>209076</v>
      </c>
      <c r="G292" s="2">
        <v>2</v>
      </c>
      <c r="H292" s="2">
        <v>10</v>
      </c>
      <c r="I292" s="2">
        <f t="shared" si="4"/>
        <v>20907.599999999999</v>
      </c>
      <c r="J292" s="2">
        <v>0.76397199999999998</v>
      </c>
      <c r="K292" s="2">
        <v>2.5849363300000001</v>
      </c>
      <c r="L292" s="2">
        <v>2.5849363300000001</v>
      </c>
      <c r="M292" s="2">
        <v>0</v>
      </c>
      <c r="N292" s="2">
        <v>1</v>
      </c>
      <c r="O292" s="2">
        <v>0</v>
      </c>
    </row>
    <row r="293" spans="1:15" x14ac:dyDescent="0.25">
      <c r="A293" s="4" t="s">
        <v>189</v>
      </c>
      <c r="B293" s="3">
        <v>70441720</v>
      </c>
      <c r="C293" s="3">
        <v>70650796</v>
      </c>
      <c r="D293" s="2" t="s">
        <v>22</v>
      </c>
      <c r="E293" s="2">
        <v>3</v>
      </c>
      <c r="F293" s="3">
        <v>209076</v>
      </c>
      <c r="G293" s="2">
        <v>2</v>
      </c>
      <c r="H293" s="2">
        <v>10</v>
      </c>
      <c r="I293" s="2">
        <f t="shared" si="4"/>
        <v>20907.599999999999</v>
      </c>
      <c r="J293" s="2">
        <v>0.378996</v>
      </c>
      <c r="K293" s="2">
        <v>2.0217204209999999</v>
      </c>
      <c r="L293" s="2">
        <v>2.0217204209999999</v>
      </c>
      <c r="M293" s="2">
        <v>0</v>
      </c>
      <c r="N293" s="2">
        <v>1</v>
      </c>
      <c r="O293" s="2">
        <v>0</v>
      </c>
    </row>
    <row r="294" spans="1:15" x14ac:dyDescent="0.25">
      <c r="A294" s="4" t="s">
        <v>66</v>
      </c>
      <c r="B294" s="3">
        <v>55110762</v>
      </c>
      <c r="C294" s="3">
        <v>55209463</v>
      </c>
      <c r="D294" s="2" t="s">
        <v>200</v>
      </c>
      <c r="E294" s="2">
        <v>1</v>
      </c>
      <c r="F294" s="3">
        <v>98701</v>
      </c>
      <c r="G294" s="2">
        <v>0</v>
      </c>
      <c r="H294" s="2">
        <v>75</v>
      </c>
      <c r="I294" s="2">
        <f t="shared" si="4"/>
        <v>1316.0133333333333</v>
      </c>
      <c r="J294" s="2">
        <v>-0.69084746699999999</v>
      </c>
      <c r="K294" s="2">
        <v>-2.661284175</v>
      </c>
      <c r="L294" s="2">
        <v>2.661284175</v>
      </c>
      <c r="M294" s="2">
        <v>98701</v>
      </c>
      <c r="N294" s="2">
        <v>0</v>
      </c>
      <c r="O294" s="2">
        <v>1629</v>
      </c>
    </row>
    <row r="295" spans="1:15" x14ac:dyDescent="0.25">
      <c r="A295" s="4" t="s">
        <v>201</v>
      </c>
      <c r="B295" s="3">
        <v>47851359</v>
      </c>
      <c r="C295" s="3">
        <v>48230585</v>
      </c>
      <c r="D295" s="2" t="s">
        <v>202</v>
      </c>
      <c r="E295" s="2">
        <v>1</v>
      </c>
      <c r="F295" s="3">
        <v>379226</v>
      </c>
      <c r="G295" s="2">
        <v>0</v>
      </c>
      <c r="H295" s="2">
        <v>12</v>
      </c>
      <c r="I295" s="2">
        <f t="shared" si="4"/>
        <v>31602.166666666668</v>
      </c>
      <c r="J295" s="2">
        <v>-0.52515583300000002</v>
      </c>
      <c r="K295" s="2">
        <v>-1.9314154400000001</v>
      </c>
      <c r="L295" s="2">
        <v>1.9314154400000001</v>
      </c>
      <c r="M295" s="2">
        <v>49701</v>
      </c>
      <c r="N295" s="2">
        <v>0.86894094814174139</v>
      </c>
      <c r="O295" s="2">
        <v>44</v>
      </c>
    </row>
    <row r="296" spans="1:15" x14ac:dyDescent="0.25">
      <c r="A296" s="4" t="s">
        <v>66</v>
      </c>
      <c r="B296" s="3">
        <v>55096461</v>
      </c>
      <c r="C296" s="3">
        <v>55216263</v>
      </c>
      <c r="D296" s="2" t="s">
        <v>203</v>
      </c>
      <c r="E296" s="2">
        <v>1</v>
      </c>
      <c r="F296" s="3">
        <v>119802</v>
      </c>
      <c r="G296" s="2">
        <v>0</v>
      </c>
      <c r="H296" s="2">
        <v>79</v>
      </c>
      <c r="I296" s="2">
        <f t="shared" si="4"/>
        <v>1516.4810126582279</v>
      </c>
      <c r="J296" s="2">
        <v>-0.53193696199999996</v>
      </c>
      <c r="K296" s="2">
        <v>-1.628577462</v>
      </c>
      <c r="L296" s="2">
        <v>1.628577462</v>
      </c>
      <c r="M296" s="2">
        <v>119802</v>
      </c>
      <c r="N296" s="2">
        <v>0</v>
      </c>
      <c r="O296" s="2">
        <v>1563</v>
      </c>
    </row>
    <row r="297" spans="1:15" x14ac:dyDescent="0.25">
      <c r="A297" s="4" t="s">
        <v>66</v>
      </c>
      <c r="B297" s="3">
        <v>55097313</v>
      </c>
      <c r="C297" s="3">
        <v>55209463</v>
      </c>
      <c r="D297" s="2" t="s">
        <v>38</v>
      </c>
      <c r="E297" s="2">
        <v>1</v>
      </c>
      <c r="F297" s="3">
        <v>112150</v>
      </c>
      <c r="G297" s="2">
        <v>0</v>
      </c>
      <c r="H297" s="2">
        <v>77</v>
      </c>
      <c r="I297" s="2">
        <f t="shared" si="4"/>
        <v>1456.4935064935064</v>
      </c>
      <c r="J297" s="2">
        <v>-0.64865714299999999</v>
      </c>
      <c r="K297" s="2">
        <v>-2.6420699609999998</v>
      </c>
      <c r="L297" s="2">
        <v>2.6420699609999998</v>
      </c>
      <c r="M297" s="2">
        <v>112150</v>
      </c>
      <c r="N297" s="2">
        <v>0</v>
      </c>
      <c r="O297" s="2">
        <v>1575</v>
      </c>
    </row>
    <row r="298" spans="1:15" x14ac:dyDescent="0.25">
      <c r="A298" s="4" t="s">
        <v>66</v>
      </c>
      <c r="B298" s="3">
        <v>55097313</v>
      </c>
      <c r="C298" s="3">
        <v>55209463</v>
      </c>
      <c r="D298" s="2" t="s">
        <v>59</v>
      </c>
      <c r="E298" s="2">
        <v>1</v>
      </c>
      <c r="F298" s="3">
        <v>112150</v>
      </c>
      <c r="G298" s="2">
        <v>0</v>
      </c>
      <c r="H298" s="2">
        <v>77</v>
      </c>
      <c r="I298" s="2">
        <f t="shared" si="4"/>
        <v>1456.4935064935064</v>
      </c>
      <c r="J298" s="2">
        <v>-1.3805010390000001</v>
      </c>
      <c r="K298" s="2">
        <v>-5.006376715</v>
      </c>
      <c r="L298" s="2">
        <v>5.006376715</v>
      </c>
      <c r="M298" s="2">
        <v>112150</v>
      </c>
      <c r="N298" s="2">
        <v>0</v>
      </c>
      <c r="O298" s="2">
        <v>1575</v>
      </c>
    </row>
    <row r="299" spans="1:15" x14ac:dyDescent="0.25">
      <c r="A299" s="4" t="s">
        <v>201</v>
      </c>
      <c r="B299" s="3">
        <v>47852608</v>
      </c>
      <c r="C299" s="3">
        <v>48147792</v>
      </c>
      <c r="D299" s="2" t="s">
        <v>65</v>
      </c>
      <c r="E299" s="2">
        <v>1</v>
      </c>
      <c r="F299" s="3">
        <v>295184</v>
      </c>
      <c r="G299" s="2">
        <v>0</v>
      </c>
      <c r="H299" s="2">
        <v>15</v>
      </c>
      <c r="I299" s="2">
        <f t="shared" si="4"/>
        <v>19678.933333333334</v>
      </c>
      <c r="J299" s="2">
        <v>-0.33861666699999998</v>
      </c>
      <c r="K299" s="2">
        <v>-1.895328312</v>
      </c>
      <c r="L299" s="2">
        <v>1.895328312</v>
      </c>
      <c r="M299" s="2">
        <v>48452</v>
      </c>
      <c r="N299" s="2">
        <v>0.83585831210363704</v>
      </c>
      <c r="O299" s="2">
        <v>21</v>
      </c>
    </row>
    <row r="300" spans="1:15" x14ac:dyDescent="0.25">
      <c r="A300" s="4" t="s">
        <v>201</v>
      </c>
      <c r="B300" s="3">
        <v>47877480</v>
      </c>
      <c r="C300" s="3">
        <v>48276209</v>
      </c>
      <c r="D300" s="2" t="s">
        <v>199</v>
      </c>
      <c r="E300" s="2">
        <v>1</v>
      </c>
      <c r="F300" s="3">
        <v>398729</v>
      </c>
      <c r="G300" s="2">
        <v>0</v>
      </c>
      <c r="H300" s="2">
        <v>20</v>
      </c>
      <c r="I300" s="2">
        <f t="shared" si="4"/>
        <v>19936.45</v>
      </c>
      <c r="J300" s="2">
        <v>-0.34887200000000002</v>
      </c>
      <c r="K300" s="2">
        <v>-1.575791457</v>
      </c>
      <c r="L300" s="2">
        <v>1.575791457</v>
      </c>
      <c r="M300" s="2">
        <v>23627</v>
      </c>
      <c r="N300" s="2">
        <v>0.94074421474234382</v>
      </c>
      <c r="O300" s="2">
        <v>62</v>
      </c>
    </row>
    <row r="301" spans="1:15" x14ac:dyDescent="0.25">
      <c r="A301" s="4" t="s">
        <v>201</v>
      </c>
      <c r="B301" s="3">
        <v>47885275</v>
      </c>
      <c r="C301" s="3">
        <v>48230585</v>
      </c>
      <c r="D301" s="2" t="s">
        <v>204</v>
      </c>
      <c r="E301" s="2">
        <v>1</v>
      </c>
      <c r="F301" s="3">
        <v>345310</v>
      </c>
      <c r="G301" s="2">
        <v>0</v>
      </c>
      <c r="H301" s="2">
        <v>11</v>
      </c>
      <c r="I301" s="2">
        <f t="shared" si="4"/>
        <v>31391.81818181818</v>
      </c>
      <c r="J301" s="2">
        <v>-0.64498909100000001</v>
      </c>
      <c r="K301" s="2">
        <v>-2.6907755930000001</v>
      </c>
      <c r="L301" s="2">
        <v>2.6907755930000001</v>
      </c>
      <c r="M301" s="2">
        <v>15785</v>
      </c>
      <c r="N301" s="2">
        <v>0.95428745185485508</v>
      </c>
      <c r="O301" s="2">
        <v>44</v>
      </c>
    </row>
    <row r="302" spans="1:15" x14ac:dyDescent="0.25">
      <c r="A302" s="4" t="s">
        <v>205</v>
      </c>
      <c r="B302" s="3">
        <v>32552372</v>
      </c>
      <c r="C302" s="3">
        <v>32955907</v>
      </c>
      <c r="D302" s="2" t="s">
        <v>206</v>
      </c>
      <c r="E302" s="2">
        <v>3</v>
      </c>
      <c r="F302" s="3">
        <v>403535</v>
      </c>
      <c r="G302" s="2">
        <v>2</v>
      </c>
      <c r="H302" s="2">
        <v>13</v>
      </c>
      <c r="I302" s="2">
        <f t="shared" si="4"/>
        <v>31041.153846153848</v>
      </c>
      <c r="J302" s="2">
        <v>0.59368461500000003</v>
      </c>
      <c r="K302" s="2">
        <v>2.4090349390000001</v>
      </c>
      <c r="L302" s="2">
        <v>2.4090349390000001</v>
      </c>
      <c r="M302" s="2">
        <v>364592</v>
      </c>
      <c r="N302" s="2">
        <v>9.6504640241862547E-2</v>
      </c>
      <c r="O302" s="2">
        <v>0</v>
      </c>
    </row>
    <row r="303" spans="1:15" x14ac:dyDescent="0.25">
      <c r="A303" s="4" t="s">
        <v>205</v>
      </c>
      <c r="B303" s="3">
        <v>33665027</v>
      </c>
      <c r="C303" s="3">
        <v>34202827</v>
      </c>
      <c r="D303" s="2" t="s">
        <v>181</v>
      </c>
      <c r="E303" s="2">
        <v>3</v>
      </c>
      <c r="F303" s="3">
        <v>537800</v>
      </c>
      <c r="G303" s="2">
        <v>2</v>
      </c>
      <c r="H303" s="2">
        <v>17</v>
      </c>
      <c r="I303" s="2">
        <f t="shared" si="4"/>
        <v>31635.294117647059</v>
      </c>
      <c r="J303" s="2">
        <v>0.56999235299999995</v>
      </c>
      <c r="K303" s="2">
        <v>1.7383508169999999</v>
      </c>
      <c r="L303" s="2">
        <v>1.7383508169999999</v>
      </c>
      <c r="M303" s="2">
        <v>537800</v>
      </c>
      <c r="N303" s="2">
        <v>0</v>
      </c>
      <c r="O303" s="2">
        <v>0</v>
      </c>
    </row>
    <row r="304" spans="1:15" x14ac:dyDescent="0.25">
      <c r="A304" s="4" t="s">
        <v>205</v>
      </c>
      <c r="B304" s="3">
        <v>40566019</v>
      </c>
      <c r="C304" s="3">
        <v>41002828</v>
      </c>
      <c r="D304" s="2" t="s">
        <v>181</v>
      </c>
      <c r="E304" s="2">
        <v>3</v>
      </c>
      <c r="F304" s="3">
        <v>436809</v>
      </c>
      <c r="G304" s="2">
        <v>2</v>
      </c>
      <c r="H304" s="2">
        <v>14</v>
      </c>
      <c r="I304" s="2">
        <f t="shared" si="4"/>
        <v>31200.642857142859</v>
      </c>
      <c r="J304" s="2">
        <v>0.578634286</v>
      </c>
      <c r="K304" s="2">
        <v>1.76167633</v>
      </c>
      <c r="L304" s="2">
        <v>1.76167633</v>
      </c>
      <c r="M304" s="2">
        <v>436809</v>
      </c>
      <c r="N304" s="2">
        <v>0</v>
      </c>
      <c r="O304" s="2">
        <v>0</v>
      </c>
    </row>
    <row r="305" spans="1:15" x14ac:dyDescent="0.25">
      <c r="A305" s="4" t="s">
        <v>205</v>
      </c>
      <c r="B305" s="3">
        <v>89545637</v>
      </c>
      <c r="C305" s="3">
        <v>89865336</v>
      </c>
      <c r="D305" s="2" t="s">
        <v>168</v>
      </c>
      <c r="E305" s="2">
        <v>3</v>
      </c>
      <c r="F305" s="3">
        <v>319699</v>
      </c>
      <c r="G305" s="2">
        <v>2</v>
      </c>
      <c r="H305" s="2">
        <v>16</v>
      </c>
      <c r="I305" s="2">
        <f t="shared" si="4"/>
        <v>19981.1875</v>
      </c>
      <c r="J305" s="2">
        <v>0.48151312499999999</v>
      </c>
      <c r="K305" s="2">
        <v>1.6526023990000001</v>
      </c>
      <c r="L305" s="2">
        <v>1.6526023990000001</v>
      </c>
      <c r="M305" s="2">
        <v>315303</v>
      </c>
      <c r="N305" s="2">
        <v>1.3750434001983116E-2</v>
      </c>
      <c r="O305" s="2">
        <v>0</v>
      </c>
    </row>
    <row r="306" spans="1:15" x14ac:dyDescent="0.25">
      <c r="A306" s="4" t="s">
        <v>201</v>
      </c>
      <c r="B306" s="3">
        <v>47919956</v>
      </c>
      <c r="C306" s="3">
        <v>48211275</v>
      </c>
      <c r="D306" s="2" t="s">
        <v>26</v>
      </c>
      <c r="E306" s="2">
        <v>1</v>
      </c>
      <c r="F306" s="3">
        <v>291319</v>
      </c>
      <c r="G306" s="2">
        <v>0</v>
      </c>
      <c r="H306" s="2">
        <v>15</v>
      </c>
      <c r="I306" s="2">
        <f t="shared" si="4"/>
        <v>19421.266666666666</v>
      </c>
      <c r="J306" s="2">
        <v>-0.51068133299999996</v>
      </c>
      <c r="K306" s="2">
        <v>-2.1029951339999999</v>
      </c>
      <c r="L306" s="2">
        <v>2.1029951339999999</v>
      </c>
      <c r="M306" s="2">
        <v>0</v>
      </c>
      <c r="N306" s="2">
        <v>1</v>
      </c>
      <c r="O306" s="2">
        <v>41</v>
      </c>
    </row>
    <row r="307" spans="1:15" x14ac:dyDescent="0.25">
      <c r="A307" s="5" t="s">
        <v>125</v>
      </c>
      <c r="B307" s="6">
        <v>31880822</v>
      </c>
      <c r="C307" s="6">
        <v>33305362</v>
      </c>
      <c r="D307" s="2">
        <v>3299</v>
      </c>
      <c r="F307" s="6">
        <v>1424540</v>
      </c>
      <c r="G307" s="2">
        <v>0</v>
      </c>
      <c r="H307" s="2">
        <v>50</v>
      </c>
      <c r="I307" s="2">
        <f t="shared" si="4"/>
        <v>28490.799999999999</v>
      </c>
      <c r="L307" s="2">
        <v>2.9990000000000001</v>
      </c>
      <c r="O307" s="2">
        <v>0</v>
      </c>
    </row>
    <row r="308" spans="1:15" x14ac:dyDescent="0.25">
      <c r="A308" s="4" t="s">
        <v>137</v>
      </c>
      <c r="B308" s="3">
        <v>35606127</v>
      </c>
      <c r="C308" s="3">
        <v>35942243</v>
      </c>
      <c r="D308" s="2" t="s">
        <v>138</v>
      </c>
      <c r="E308" s="2">
        <v>1</v>
      </c>
      <c r="F308" s="3">
        <v>336116</v>
      </c>
      <c r="G308" s="2">
        <v>0</v>
      </c>
      <c r="H308" s="2">
        <v>11</v>
      </c>
      <c r="I308" s="2">
        <f t="shared" si="4"/>
        <v>30556</v>
      </c>
      <c r="J308" s="2">
        <v>-0.51704818200000002</v>
      </c>
      <c r="K308" s="2">
        <v>-2.230460361</v>
      </c>
      <c r="L308" s="2">
        <v>2.230460361</v>
      </c>
      <c r="M308" s="2">
        <v>336116</v>
      </c>
      <c r="N308" s="2">
        <v>0</v>
      </c>
      <c r="O308" s="2">
        <v>7</v>
      </c>
    </row>
    <row r="309" spans="1:15" x14ac:dyDescent="0.25">
      <c r="A309" s="4" t="s">
        <v>207</v>
      </c>
      <c r="B309" s="3">
        <v>13523229</v>
      </c>
      <c r="C309" s="3">
        <v>14060427</v>
      </c>
      <c r="D309" s="2" t="s">
        <v>57</v>
      </c>
      <c r="E309" s="2">
        <v>3</v>
      </c>
      <c r="F309" s="3">
        <v>537198</v>
      </c>
      <c r="G309" s="2">
        <v>2</v>
      </c>
      <c r="H309" s="2">
        <v>17</v>
      </c>
      <c r="I309" s="2">
        <f t="shared" si="4"/>
        <v>31599.882352941175</v>
      </c>
      <c r="J309" s="2">
        <v>0.35746882400000002</v>
      </c>
      <c r="K309" s="2">
        <v>1.6126744180000001</v>
      </c>
      <c r="L309" s="2">
        <v>1.6126744180000001</v>
      </c>
      <c r="M309" s="2">
        <v>537198</v>
      </c>
      <c r="N309" s="2">
        <v>0</v>
      </c>
      <c r="O309" s="2">
        <v>0</v>
      </c>
    </row>
    <row r="310" spans="1:15" x14ac:dyDescent="0.25">
      <c r="A310" s="4" t="s">
        <v>66</v>
      </c>
      <c r="B310" s="3">
        <v>55110762</v>
      </c>
      <c r="C310" s="3">
        <v>55209463</v>
      </c>
      <c r="D310" s="2" t="s">
        <v>178</v>
      </c>
      <c r="E310" s="2">
        <v>1</v>
      </c>
      <c r="F310" s="3">
        <v>98701</v>
      </c>
      <c r="G310" s="2">
        <v>0</v>
      </c>
      <c r="H310" s="2">
        <v>75</v>
      </c>
      <c r="I310" s="2">
        <f t="shared" si="4"/>
        <v>1316.0133333333333</v>
      </c>
      <c r="J310" s="2">
        <v>-0.53864493300000005</v>
      </c>
      <c r="K310" s="2">
        <v>-2.1100667130000001</v>
      </c>
      <c r="L310" s="2">
        <v>2.1100667130000001</v>
      </c>
      <c r="M310" s="2">
        <v>98701</v>
      </c>
      <c r="N310" s="2">
        <v>0</v>
      </c>
      <c r="O310" s="2">
        <v>1629</v>
      </c>
    </row>
    <row r="311" spans="1:15" x14ac:dyDescent="0.25">
      <c r="A311" s="4" t="s">
        <v>66</v>
      </c>
      <c r="B311" s="3">
        <v>55110762</v>
      </c>
      <c r="C311" s="3">
        <v>55209463</v>
      </c>
      <c r="D311" s="2" t="s">
        <v>208</v>
      </c>
      <c r="E311" s="2">
        <v>1</v>
      </c>
      <c r="F311" s="3">
        <v>98701</v>
      </c>
      <c r="G311" s="2">
        <v>0</v>
      </c>
      <c r="H311" s="2">
        <v>75</v>
      </c>
      <c r="I311" s="2">
        <f t="shared" si="4"/>
        <v>1316.0133333333333</v>
      </c>
      <c r="J311" s="2">
        <v>-1.979803467</v>
      </c>
      <c r="K311" s="2">
        <v>-4.3671366980000004</v>
      </c>
      <c r="L311" s="2">
        <v>4.3671366980000004</v>
      </c>
      <c r="M311" s="2">
        <v>98701</v>
      </c>
      <c r="N311" s="2">
        <v>0</v>
      </c>
      <c r="O311" s="2">
        <v>1629</v>
      </c>
    </row>
    <row r="312" spans="1:15" x14ac:dyDescent="0.25">
      <c r="A312" s="4" t="s">
        <v>137</v>
      </c>
      <c r="B312" s="3">
        <v>35680366</v>
      </c>
      <c r="C312" s="3">
        <v>35936020</v>
      </c>
      <c r="D312" s="2" t="s">
        <v>146</v>
      </c>
      <c r="E312" s="2">
        <v>1</v>
      </c>
      <c r="F312" s="3">
        <v>255654</v>
      </c>
      <c r="G312" s="2">
        <v>0</v>
      </c>
      <c r="H312" s="2">
        <v>13</v>
      </c>
      <c r="I312" s="2">
        <f t="shared" si="4"/>
        <v>19665.692307692309</v>
      </c>
      <c r="J312" s="2">
        <v>-0.71083538499999999</v>
      </c>
      <c r="K312" s="2">
        <v>-3.3101695860000002</v>
      </c>
      <c r="L312" s="2">
        <v>3.3101695860000002</v>
      </c>
      <c r="M312" s="2">
        <v>255654</v>
      </c>
      <c r="N312" s="2">
        <v>0</v>
      </c>
      <c r="O312" s="2">
        <v>7</v>
      </c>
    </row>
    <row r="313" spans="1:15" x14ac:dyDescent="0.25">
      <c r="A313" s="4" t="s">
        <v>207</v>
      </c>
      <c r="B313" s="3">
        <v>72300576</v>
      </c>
      <c r="C313" s="3">
        <v>72486542</v>
      </c>
      <c r="D313" s="2" t="s">
        <v>209</v>
      </c>
      <c r="E313" s="2">
        <v>3</v>
      </c>
      <c r="F313" s="3">
        <v>185966</v>
      </c>
      <c r="G313" s="2">
        <v>2</v>
      </c>
      <c r="H313" s="2">
        <v>60</v>
      </c>
      <c r="I313" s="2">
        <f t="shared" si="4"/>
        <v>3099.4333333333334</v>
      </c>
      <c r="J313" s="2">
        <v>0.87391833299999999</v>
      </c>
      <c r="K313" s="2">
        <v>3.1185152820000002</v>
      </c>
      <c r="L313" s="2">
        <v>3.1185152820000002</v>
      </c>
      <c r="M313" s="2">
        <v>78202</v>
      </c>
      <c r="N313" s="2">
        <v>0.57948227095275484</v>
      </c>
      <c r="O313" s="2">
        <v>0</v>
      </c>
    </row>
    <row r="314" spans="1:15" x14ac:dyDescent="0.25">
      <c r="A314" s="4" t="s">
        <v>137</v>
      </c>
      <c r="B314" s="3">
        <v>87326913</v>
      </c>
      <c r="C314" s="3">
        <v>87633949</v>
      </c>
      <c r="D314" s="2" t="s">
        <v>122</v>
      </c>
      <c r="E314" s="2">
        <v>1</v>
      </c>
      <c r="F314" s="3">
        <v>307036</v>
      </c>
      <c r="G314" s="2">
        <v>0</v>
      </c>
      <c r="H314" s="2">
        <v>15</v>
      </c>
      <c r="I314" s="2">
        <f t="shared" si="4"/>
        <v>20469.066666666666</v>
      </c>
      <c r="J314" s="2">
        <v>-0.48770999999999998</v>
      </c>
      <c r="K314" s="2">
        <v>-1.6849023889999999</v>
      </c>
      <c r="L314" s="2">
        <v>1.6849023889999999</v>
      </c>
      <c r="M314" s="2">
        <v>260</v>
      </c>
      <c r="N314" s="2">
        <v>0.99915319376229494</v>
      </c>
      <c r="O314" s="2">
        <v>1</v>
      </c>
    </row>
    <row r="315" spans="1:15" x14ac:dyDescent="0.25">
      <c r="A315" s="4" t="s">
        <v>207</v>
      </c>
      <c r="B315" s="3">
        <v>84615995</v>
      </c>
      <c r="C315" s="3">
        <v>85590616</v>
      </c>
      <c r="D315" s="2" t="s">
        <v>210</v>
      </c>
      <c r="E315" s="2">
        <v>3</v>
      </c>
      <c r="F315" s="3">
        <v>974621</v>
      </c>
      <c r="G315" s="2">
        <v>2</v>
      </c>
      <c r="H315" s="2">
        <v>30</v>
      </c>
      <c r="I315" s="2">
        <f t="shared" si="4"/>
        <v>32487.366666666665</v>
      </c>
      <c r="J315" s="2">
        <v>0.42966133299999998</v>
      </c>
      <c r="K315" s="2">
        <v>1.5036197170000001</v>
      </c>
      <c r="L315" s="2">
        <v>1.5036197170000001</v>
      </c>
      <c r="M315" s="2">
        <v>974621</v>
      </c>
      <c r="N315" s="2">
        <v>0</v>
      </c>
      <c r="O315" s="2">
        <v>0</v>
      </c>
    </row>
    <row r="316" spans="1:15" x14ac:dyDescent="0.25">
      <c r="A316" s="4" t="s">
        <v>207</v>
      </c>
      <c r="B316" s="3">
        <v>101887103</v>
      </c>
      <c r="C316" s="3">
        <v>102104821</v>
      </c>
      <c r="D316" s="2" t="s">
        <v>24</v>
      </c>
      <c r="E316" s="2">
        <v>3</v>
      </c>
      <c r="F316" s="3">
        <v>217718</v>
      </c>
      <c r="G316" s="2">
        <v>2</v>
      </c>
      <c r="H316" s="2">
        <v>11</v>
      </c>
      <c r="I316" s="2">
        <f t="shared" si="4"/>
        <v>19792.545454545456</v>
      </c>
      <c r="J316" s="2">
        <v>0.52103999999999995</v>
      </c>
      <c r="K316" s="2">
        <v>1.9964497459999999</v>
      </c>
      <c r="L316" s="2">
        <v>1.9964497459999999</v>
      </c>
      <c r="M316" s="2">
        <v>14288</v>
      </c>
      <c r="N316" s="2">
        <v>0.93437382301876737</v>
      </c>
      <c r="O316" s="2">
        <v>0</v>
      </c>
    </row>
    <row r="317" spans="1:15" x14ac:dyDescent="0.25">
      <c r="A317" s="4" t="s">
        <v>207</v>
      </c>
      <c r="B317" s="3">
        <v>101887103</v>
      </c>
      <c r="C317" s="3">
        <v>102147048</v>
      </c>
      <c r="D317" s="2" t="s">
        <v>25</v>
      </c>
      <c r="E317" s="2">
        <v>3</v>
      </c>
      <c r="F317" s="3">
        <v>259945</v>
      </c>
      <c r="G317" s="2">
        <v>2</v>
      </c>
      <c r="H317" s="2">
        <v>13</v>
      </c>
      <c r="I317" s="2">
        <f t="shared" si="4"/>
        <v>19995.76923076923</v>
      </c>
      <c r="J317" s="2">
        <v>0.84769153799999997</v>
      </c>
      <c r="K317" s="2">
        <v>2.5918296160000001</v>
      </c>
      <c r="L317" s="2">
        <v>2.5918296160000001</v>
      </c>
      <c r="M317" s="2">
        <v>14288</v>
      </c>
      <c r="N317" s="2">
        <v>0.94503452653445918</v>
      </c>
      <c r="O317" s="2">
        <v>0</v>
      </c>
    </row>
    <row r="318" spans="1:15" x14ac:dyDescent="0.25">
      <c r="A318" s="4" t="s">
        <v>207</v>
      </c>
      <c r="B318" s="3">
        <v>101900880</v>
      </c>
      <c r="C318" s="3">
        <v>102104821</v>
      </c>
      <c r="D318" s="2" t="s">
        <v>156</v>
      </c>
      <c r="E318" s="2">
        <v>3</v>
      </c>
      <c r="F318" s="3">
        <v>203941</v>
      </c>
      <c r="G318" s="2">
        <v>2</v>
      </c>
      <c r="H318" s="2">
        <v>10</v>
      </c>
      <c r="I318" s="2">
        <f t="shared" si="4"/>
        <v>20394.099999999999</v>
      </c>
      <c r="J318" s="2">
        <v>0.647038</v>
      </c>
      <c r="K318" s="2">
        <v>2.8201574749999998</v>
      </c>
      <c r="L318" s="2">
        <v>2.8201574749999998</v>
      </c>
      <c r="M318" s="2">
        <v>511</v>
      </c>
      <c r="N318" s="2">
        <v>0.99749437337269109</v>
      </c>
      <c r="O318" s="2">
        <v>0</v>
      </c>
    </row>
    <row r="319" spans="1:15" x14ac:dyDescent="0.25">
      <c r="A319" s="4" t="s">
        <v>207</v>
      </c>
      <c r="B319" s="3">
        <v>149105718</v>
      </c>
      <c r="C319" s="3">
        <v>149484098</v>
      </c>
      <c r="D319" s="2" t="s">
        <v>25</v>
      </c>
      <c r="E319" s="2">
        <v>3</v>
      </c>
      <c r="F319" s="3">
        <v>378380</v>
      </c>
      <c r="G319" s="2">
        <v>2</v>
      </c>
      <c r="H319" s="2">
        <v>19</v>
      </c>
      <c r="I319" s="2">
        <f t="shared" si="4"/>
        <v>19914.736842105263</v>
      </c>
      <c r="J319" s="2">
        <v>0.57969368399999999</v>
      </c>
      <c r="K319" s="2">
        <v>1.7672906669999999</v>
      </c>
      <c r="L319" s="2">
        <v>1.7672906669999999</v>
      </c>
      <c r="M319" s="2">
        <v>112034</v>
      </c>
      <c r="N319" s="2">
        <v>0.70391141180823513</v>
      </c>
      <c r="O319" s="2">
        <v>0</v>
      </c>
    </row>
    <row r="320" spans="1:15" x14ac:dyDescent="0.25">
      <c r="A320" s="4" t="s">
        <v>211</v>
      </c>
      <c r="B320" s="3">
        <v>7113248</v>
      </c>
      <c r="C320" s="3">
        <v>7451662</v>
      </c>
      <c r="D320" s="2" t="s">
        <v>22</v>
      </c>
      <c r="E320" s="2">
        <v>3</v>
      </c>
      <c r="F320" s="3">
        <v>338414</v>
      </c>
      <c r="G320" s="2">
        <v>2</v>
      </c>
      <c r="H320" s="2">
        <v>17</v>
      </c>
      <c r="I320" s="2">
        <f t="shared" si="4"/>
        <v>19906.705882352941</v>
      </c>
      <c r="J320" s="2">
        <v>0.47710999999999998</v>
      </c>
      <c r="K320" s="2">
        <v>2.3163092120000002</v>
      </c>
      <c r="L320" s="2">
        <v>2.3163092120000002</v>
      </c>
      <c r="M320" s="2">
        <v>0</v>
      </c>
      <c r="N320" s="2">
        <v>1</v>
      </c>
      <c r="O320" s="2">
        <v>0</v>
      </c>
    </row>
    <row r="321" spans="1:15" x14ac:dyDescent="0.25">
      <c r="A321" s="4" t="s">
        <v>66</v>
      </c>
      <c r="B321" s="3">
        <v>55097313</v>
      </c>
      <c r="C321" s="3">
        <v>55209463</v>
      </c>
      <c r="D321" s="2" t="s">
        <v>110</v>
      </c>
      <c r="E321" s="2">
        <v>1</v>
      </c>
      <c r="F321" s="3">
        <v>112150</v>
      </c>
      <c r="G321" s="2">
        <v>0</v>
      </c>
      <c r="H321" s="2">
        <v>77</v>
      </c>
      <c r="I321" s="2">
        <f t="shared" si="4"/>
        <v>1456.4935064935064</v>
      </c>
      <c r="J321" s="2">
        <v>-0.52493779200000001</v>
      </c>
      <c r="K321" s="2">
        <v>-1.8783841320000001</v>
      </c>
      <c r="L321" s="2">
        <v>1.8783841320000001</v>
      </c>
      <c r="M321" s="2">
        <v>112150</v>
      </c>
      <c r="N321" s="2">
        <v>0</v>
      </c>
      <c r="O321" s="2">
        <v>1575</v>
      </c>
    </row>
    <row r="322" spans="1:15" x14ac:dyDescent="0.25">
      <c r="A322" s="4" t="s">
        <v>211</v>
      </c>
      <c r="B322" s="3">
        <v>7562522</v>
      </c>
      <c r="C322" s="3">
        <v>7791407</v>
      </c>
      <c r="D322" s="2" t="s">
        <v>93</v>
      </c>
      <c r="E322" s="2">
        <v>3</v>
      </c>
      <c r="F322" s="3">
        <v>228885</v>
      </c>
      <c r="G322" s="2">
        <v>2</v>
      </c>
      <c r="H322" s="2">
        <v>12</v>
      </c>
      <c r="I322" s="2">
        <f t="shared" ref="I322:I385" si="5">F322/H322</f>
        <v>19073.75</v>
      </c>
      <c r="J322" s="2">
        <v>0.486870833</v>
      </c>
      <c r="K322" s="2">
        <v>2.17544059</v>
      </c>
      <c r="L322" s="2">
        <v>2.17544059</v>
      </c>
      <c r="M322" s="2">
        <v>0</v>
      </c>
      <c r="N322" s="2">
        <v>1</v>
      </c>
      <c r="O322" s="2">
        <v>0</v>
      </c>
    </row>
    <row r="323" spans="1:15" x14ac:dyDescent="0.25">
      <c r="A323" s="4" t="s">
        <v>211</v>
      </c>
      <c r="B323" s="3">
        <v>7562522</v>
      </c>
      <c r="C323" s="3">
        <v>7971704</v>
      </c>
      <c r="D323" s="2" t="s">
        <v>76</v>
      </c>
      <c r="E323" s="2">
        <v>3</v>
      </c>
      <c r="F323" s="3">
        <v>409182</v>
      </c>
      <c r="G323" s="2">
        <v>2</v>
      </c>
      <c r="H323" s="2">
        <v>20</v>
      </c>
      <c r="I323" s="2">
        <f t="shared" si="5"/>
        <v>20459.099999999999</v>
      </c>
      <c r="J323" s="2">
        <v>0.42749350000000003</v>
      </c>
      <c r="K323" s="2">
        <v>2.0732655740000001</v>
      </c>
      <c r="L323" s="2">
        <v>2.0732655740000001</v>
      </c>
      <c r="M323" s="2">
        <v>0</v>
      </c>
      <c r="N323" s="2">
        <v>1</v>
      </c>
      <c r="O323" s="2">
        <v>0</v>
      </c>
    </row>
    <row r="324" spans="1:15" x14ac:dyDescent="0.25">
      <c r="A324" s="4" t="s">
        <v>137</v>
      </c>
      <c r="B324" s="3">
        <v>89093011</v>
      </c>
      <c r="C324" s="3">
        <v>89400666</v>
      </c>
      <c r="D324" s="2" t="s">
        <v>212</v>
      </c>
      <c r="E324" s="2">
        <v>1</v>
      </c>
      <c r="F324" s="3">
        <v>307655</v>
      </c>
      <c r="G324" s="2">
        <v>0</v>
      </c>
      <c r="H324" s="2">
        <v>15</v>
      </c>
      <c r="I324" s="2">
        <f t="shared" si="5"/>
        <v>20510.333333333332</v>
      </c>
      <c r="J324" s="2">
        <v>-0.28024399999999999</v>
      </c>
      <c r="K324" s="2">
        <v>-1.532285573</v>
      </c>
      <c r="L324" s="2">
        <v>1.532285573</v>
      </c>
      <c r="M324" s="2">
        <v>23074</v>
      </c>
      <c r="N324" s="2">
        <v>0.92500040629926383</v>
      </c>
      <c r="O324" s="2">
        <v>0</v>
      </c>
    </row>
    <row r="325" spans="1:15" x14ac:dyDescent="0.25">
      <c r="A325" s="4" t="s">
        <v>211</v>
      </c>
      <c r="B325" s="3">
        <v>39038117</v>
      </c>
      <c r="C325" s="3">
        <v>39578240</v>
      </c>
      <c r="D325" s="2" t="s">
        <v>178</v>
      </c>
      <c r="E325" s="2">
        <v>1</v>
      </c>
      <c r="F325" s="3">
        <v>540123</v>
      </c>
      <c r="G325" s="2">
        <v>0</v>
      </c>
      <c r="H325" s="2">
        <v>17</v>
      </c>
      <c r="I325" s="2">
        <f t="shared" si="5"/>
        <v>31771.941176470587</v>
      </c>
      <c r="J325" s="2">
        <v>-0.45627352900000001</v>
      </c>
      <c r="K325" s="2">
        <v>-1.761307905</v>
      </c>
      <c r="L325" s="2">
        <v>1.761307905</v>
      </c>
      <c r="M325" s="2">
        <v>537201</v>
      </c>
      <c r="N325" s="2">
        <v>5.409878860926122E-3</v>
      </c>
      <c r="O325" s="2">
        <v>0</v>
      </c>
    </row>
    <row r="326" spans="1:15" x14ac:dyDescent="0.25">
      <c r="A326" s="4" t="s">
        <v>201</v>
      </c>
      <c r="B326" s="3">
        <v>60032498</v>
      </c>
      <c r="C326" s="3">
        <v>61147051</v>
      </c>
      <c r="D326" s="2" t="s">
        <v>213</v>
      </c>
      <c r="E326" s="2">
        <v>1</v>
      </c>
      <c r="F326" s="3">
        <v>1114553</v>
      </c>
      <c r="G326" s="2">
        <v>0</v>
      </c>
      <c r="H326" s="2">
        <v>34</v>
      </c>
      <c r="I326" s="2">
        <f t="shared" si="5"/>
        <v>32780.970588235294</v>
      </c>
      <c r="J326" s="2">
        <v>-0.28633941200000002</v>
      </c>
      <c r="K326" s="2">
        <v>-1.541016452</v>
      </c>
      <c r="L326" s="2">
        <v>1.541016452</v>
      </c>
      <c r="M326" s="2">
        <v>1049133</v>
      </c>
      <c r="N326" s="2">
        <v>5.8696176852962578E-2</v>
      </c>
      <c r="O326" s="2">
        <v>0</v>
      </c>
    </row>
    <row r="327" spans="1:15" x14ac:dyDescent="0.25">
      <c r="A327" s="4" t="s">
        <v>214</v>
      </c>
      <c r="B327" s="3">
        <v>4103308</v>
      </c>
      <c r="C327" s="3">
        <v>4439220</v>
      </c>
      <c r="D327" s="2" t="s">
        <v>215</v>
      </c>
      <c r="E327" s="2">
        <v>3</v>
      </c>
      <c r="F327" s="3">
        <v>335912</v>
      </c>
      <c r="G327" s="2">
        <v>2</v>
      </c>
      <c r="H327" s="2">
        <v>11</v>
      </c>
      <c r="I327" s="2">
        <f t="shared" si="5"/>
        <v>30537.454545454544</v>
      </c>
      <c r="J327" s="2">
        <v>0.54490545499999998</v>
      </c>
      <c r="K327" s="2">
        <v>2.279020606</v>
      </c>
      <c r="L327" s="2">
        <v>2.279020606</v>
      </c>
      <c r="M327" s="2">
        <v>335912</v>
      </c>
      <c r="N327" s="2">
        <v>0</v>
      </c>
      <c r="O327" s="2">
        <v>0</v>
      </c>
    </row>
    <row r="328" spans="1:15" x14ac:dyDescent="0.25">
      <c r="A328" s="4" t="s">
        <v>214</v>
      </c>
      <c r="B328" s="3">
        <v>12050256</v>
      </c>
      <c r="C328" s="3">
        <v>12264063</v>
      </c>
      <c r="D328" s="2" t="s">
        <v>216</v>
      </c>
      <c r="E328" s="2">
        <v>3</v>
      </c>
      <c r="F328" s="3">
        <v>213807</v>
      </c>
      <c r="G328" s="2">
        <v>2</v>
      </c>
      <c r="H328" s="2">
        <v>11</v>
      </c>
      <c r="I328" s="2">
        <f t="shared" si="5"/>
        <v>19437</v>
      </c>
      <c r="J328" s="2">
        <v>0.56045818199999997</v>
      </c>
      <c r="K328" s="2">
        <v>1.914823605</v>
      </c>
      <c r="L328" s="2">
        <v>1.914823605</v>
      </c>
      <c r="M328" s="2">
        <v>213807</v>
      </c>
      <c r="N328" s="2">
        <v>0</v>
      </c>
      <c r="O328" s="2">
        <v>0</v>
      </c>
    </row>
    <row r="329" spans="1:15" x14ac:dyDescent="0.25">
      <c r="A329" s="4" t="s">
        <v>66</v>
      </c>
      <c r="B329" s="3">
        <v>55097313</v>
      </c>
      <c r="C329" s="3">
        <v>55209463</v>
      </c>
      <c r="D329" s="2" t="s">
        <v>213</v>
      </c>
      <c r="E329" s="2">
        <v>1</v>
      </c>
      <c r="F329" s="3">
        <v>112150</v>
      </c>
      <c r="G329" s="2">
        <v>0</v>
      </c>
      <c r="H329" s="2">
        <v>77</v>
      </c>
      <c r="I329" s="2">
        <f t="shared" si="5"/>
        <v>1456.4935064935064</v>
      </c>
      <c r="J329" s="2">
        <v>-0.85127714300000001</v>
      </c>
      <c r="K329" s="2">
        <v>-3.9938753710000001</v>
      </c>
      <c r="L329" s="2">
        <v>3.9938753710000001</v>
      </c>
      <c r="M329" s="2">
        <v>112150</v>
      </c>
      <c r="N329" s="2">
        <v>0</v>
      </c>
      <c r="O329" s="2">
        <v>1575</v>
      </c>
    </row>
    <row r="330" spans="1:15" x14ac:dyDescent="0.25">
      <c r="A330" s="4" t="s">
        <v>66</v>
      </c>
      <c r="B330" s="3">
        <v>55097313</v>
      </c>
      <c r="C330" s="3">
        <v>55209463</v>
      </c>
      <c r="D330" s="2" t="s">
        <v>217</v>
      </c>
      <c r="E330" s="2">
        <v>1</v>
      </c>
      <c r="F330" s="3">
        <v>112150</v>
      </c>
      <c r="G330" s="2">
        <v>0</v>
      </c>
      <c r="H330" s="2">
        <v>77</v>
      </c>
      <c r="I330" s="2">
        <f t="shared" si="5"/>
        <v>1456.4935064935064</v>
      </c>
      <c r="J330" s="2">
        <v>-0.58312766199999999</v>
      </c>
      <c r="K330" s="2">
        <v>-1.8145777190000001</v>
      </c>
      <c r="L330" s="2">
        <v>1.8145777190000001</v>
      </c>
      <c r="M330" s="2">
        <v>112150</v>
      </c>
      <c r="N330" s="2">
        <v>0</v>
      </c>
      <c r="O330" s="2">
        <v>1575</v>
      </c>
    </row>
    <row r="331" spans="1:15" x14ac:dyDescent="0.25">
      <c r="A331" s="4" t="s">
        <v>214</v>
      </c>
      <c r="B331" s="3">
        <v>39026947</v>
      </c>
      <c r="C331" s="3">
        <v>39648789</v>
      </c>
      <c r="D331" s="2" t="s">
        <v>73</v>
      </c>
      <c r="E331" s="2">
        <v>3</v>
      </c>
      <c r="F331" s="3">
        <v>621842</v>
      </c>
      <c r="G331" s="2">
        <v>2</v>
      </c>
      <c r="H331" s="2">
        <v>30</v>
      </c>
      <c r="I331" s="2">
        <f t="shared" si="5"/>
        <v>20728.066666666666</v>
      </c>
      <c r="J331" s="2">
        <v>0.42239166700000003</v>
      </c>
      <c r="K331" s="2">
        <v>1.6017867370000001</v>
      </c>
      <c r="L331" s="2">
        <v>1.6017867370000001</v>
      </c>
      <c r="M331" s="2">
        <v>0</v>
      </c>
      <c r="N331" s="2">
        <v>1</v>
      </c>
      <c r="O331" s="2">
        <v>0</v>
      </c>
    </row>
    <row r="332" spans="1:15" x14ac:dyDescent="0.25">
      <c r="A332" s="4" t="s">
        <v>214</v>
      </c>
      <c r="B332" s="3">
        <v>40014869</v>
      </c>
      <c r="C332" s="3">
        <v>40221524</v>
      </c>
      <c r="D332" s="2" t="s">
        <v>156</v>
      </c>
      <c r="E332" s="2">
        <v>3</v>
      </c>
      <c r="F332" s="3">
        <v>206655</v>
      </c>
      <c r="G332" s="2">
        <v>2</v>
      </c>
      <c r="H332" s="2">
        <v>11</v>
      </c>
      <c r="I332" s="2">
        <f t="shared" si="5"/>
        <v>18786.81818181818</v>
      </c>
      <c r="J332" s="2">
        <v>0.37373909100000002</v>
      </c>
      <c r="K332" s="2">
        <v>1.5067585939999999</v>
      </c>
      <c r="L332" s="2">
        <v>1.5067585939999999</v>
      </c>
      <c r="M332" s="2">
        <v>0</v>
      </c>
      <c r="N332" s="2">
        <v>1</v>
      </c>
      <c r="O332" s="2">
        <v>0</v>
      </c>
    </row>
    <row r="333" spans="1:15" x14ac:dyDescent="0.25">
      <c r="A333" s="4" t="s">
        <v>214</v>
      </c>
      <c r="B333" s="3">
        <v>41702862</v>
      </c>
      <c r="C333" s="3">
        <v>42051524</v>
      </c>
      <c r="D333" s="2" t="s">
        <v>156</v>
      </c>
      <c r="E333" s="2">
        <v>3</v>
      </c>
      <c r="F333" s="3">
        <v>348662</v>
      </c>
      <c r="G333" s="2">
        <v>2</v>
      </c>
      <c r="H333" s="2">
        <v>17</v>
      </c>
      <c r="I333" s="2">
        <f t="shared" si="5"/>
        <v>20509.529411764706</v>
      </c>
      <c r="J333" s="2">
        <v>0.46026647100000001</v>
      </c>
      <c r="K333" s="2">
        <v>1.861711825</v>
      </c>
      <c r="L333" s="2">
        <v>1.861711825</v>
      </c>
      <c r="M333" s="2">
        <v>0</v>
      </c>
      <c r="N333" s="2">
        <v>1</v>
      </c>
      <c r="O333" s="2">
        <v>0</v>
      </c>
    </row>
    <row r="334" spans="1:15" x14ac:dyDescent="0.25">
      <c r="A334" s="4" t="s">
        <v>214</v>
      </c>
      <c r="B334" s="3">
        <v>42654291</v>
      </c>
      <c r="C334" s="3">
        <v>42915000</v>
      </c>
      <c r="D334" s="2" t="s">
        <v>199</v>
      </c>
      <c r="E334" s="2">
        <v>3</v>
      </c>
      <c r="F334" s="3">
        <v>260709</v>
      </c>
      <c r="G334" s="2">
        <v>2</v>
      </c>
      <c r="H334" s="2">
        <v>13</v>
      </c>
      <c r="I334" s="2">
        <f t="shared" si="5"/>
        <v>20054.538461538461</v>
      </c>
      <c r="J334" s="2">
        <v>0.51515615400000003</v>
      </c>
      <c r="K334" s="2">
        <v>1.7919356559999999</v>
      </c>
      <c r="L334" s="2">
        <v>1.7919356559999999</v>
      </c>
      <c r="M334" s="2">
        <v>0</v>
      </c>
      <c r="N334" s="2">
        <v>1</v>
      </c>
      <c r="O334" s="2">
        <v>0</v>
      </c>
    </row>
    <row r="335" spans="1:15" x14ac:dyDescent="0.25">
      <c r="A335" s="4" t="s">
        <v>214</v>
      </c>
      <c r="B335" s="3">
        <v>42704484</v>
      </c>
      <c r="C335" s="3">
        <v>43081560</v>
      </c>
      <c r="D335" s="2" t="s">
        <v>55</v>
      </c>
      <c r="E335" s="2">
        <v>3</v>
      </c>
      <c r="F335" s="3">
        <v>377076</v>
      </c>
      <c r="G335" s="2">
        <v>2</v>
      </c>
      <c r="H335" s="2">
        <v>19</v>
      </c>
      <c r="I335" s="2">
        <f t="shared" si="5"/>
        <v>19846.105263157893</v>
      </c>
      <c r="J335" s="2">
        <v>0.45358210500000001</v>
      </c>
      <c r="K335" s="2">
        <v>1.5759433</v>
      </c>
      <c r="L335" s="2">
        <v>1.5759433</v>
      </c>
      <c r="M335" s="2">
        <v>0</v>
      </c>
      <c r="N335" s="2">
        <v>1</v>
      </c>
      <c r="O335" s="2">
        <v>0</v>
      </c>
    </row>
    <row r="336" spans="1:15" x14ac:dyDescent="0.25">
      <c r="A336" s="4" t="s">
        <v>214</v>
      </c>
      <c r="B336" s="3">
        <v>42704484</v>
      </c>
      <c r="C336" s="3">
        <v>43152289</v>
      </c>
      <c r="D336" s="2" t="s">
        <v>148</v>
      </c>
      <c r="E336" s="2">
        <v>3</v>
      </c>
      <c r="F336" s="3">
        <v>447805</v>
      </c>
      <c r="G336" s="2">
        <v>2</v>
      </c>
      <c r="H336" s="2">
        <v>22</v>
      </c>
      <c r="I336" s="2">
        <f t="shared" si="5"/>
        <v>20354.772727272728</v>
      </c>
      <c r="J336" s="2">
        <v>0.441729545</v>
      </c>
      <c r="K336" s="2">
        <v>1.6058833610000001</v>
      </c>
      <c r="L336" s="2">
        <v>1.6058833610000001</v>
      </c>
      <c r="M336" s="2">
        <v>0</v>
      </c>
      <c r="N336" s="2">
        <v>1</v>
      </c>
      <c r="O336" s="2">
        <v>0</v>
      </c>
    </row>
    <row r="337" spans="1:15" x14ac:dyDescent="0.25">
      <c r="A337" s="4" t="s">
        <v>125</v>
      </c>
      <c r="B337" s="3">
        <v>41517003</v>
      </c>
      <c r="C337" s="3">
        <v>42145162</v>
      </c>
      <c r="D337" s="2" t="s">
        <v>155</v>
      </c>
      <c r="E337" s="2">
        <v>1</v>
      </c>
      <c r="F337" s="3">
        <v>628159</v>
      </c>
      <c r="G337" s="2">
        <v>0</v>
      </c>
      <c r="H337" s="2">
        <v>30</v>
      </c>
      <c r="I337" s="2">
        <f t="shared" si="5"/>
        <v>20938.633333333335</v>
      </c>
      <c r="J337" s="2">
        <v>-0.42611599999999999</v>
      </c>
      <c r="K337" s="2">
        <v>-1.968235543</v>
      </c>
      <c r="L337" s="2">
        <v>1.968235543</v>
      </c>
      <c r="M337" s="2">
        <v>117673</v>
      </c>
      <c r="N337" s="2">
        <v>0.81267004054705894</v>
      </c>
      <c r="O337" s="2">
        <v>32</v>
      </c>
    </row>
    <row r="338" spans="1:15" x14ac:dyDescent="0.25">
      <c r="A338" s="4" t="s">
        <v>214</v>
      </c>
      <c r="B338" s="3">
        <v>43255605</v>
      </c>
      <c r="C338" s="3">
        <v>43874538</v>
      </c>
      <c r="D338" s="2" t="s">
        <v>73</v>
      </c>
      <c r="E338" s="2">
        <v>3</v>
      </c>
      <c r="F338" s="3">
        <v>618933</v>
      </c>
      <c r="G338" s="2">
        <v>2</v>
      </c>
      <c r="H338" s="2">
        <v>30</v>
      </c>
      <c r="I338" s="2">
        <f t="shared" si="5"/>
        <v>20631.099999999999</v>
      </c>
      <c r="J338" s="2">
        <v>0.47277933300000002</v>
      </c>
      <c r="K338" s="2">
        <v>1.808317153</v>
      </c>
      <c r="L338" s="2">
        <v>1.808317153</v>
      </c>
      <c r="M338" s="2">
        <v>2179</v>
      </c>
      <c r="N338" s="2">
        <v>0.99647942507508891</v>
      </c>
      <c r="O338" s="2">
        <v>0</v>
      </c>
    </row>
    <row r="339" spans="1:15" x14ac:dyDescent="0.25">
      <c r="A339" s="4" t="s">
        <v>214</v>
      </c>
      <c r="B339" s="3">
        <v>43377123</v>
      </c>
      <c r="C339" s="3">
        <v>43874538</v>
      </c>
      <c r="D339" s="2" t="s">
        <v>157</v>
      </c>
      <c r="E339" s="2">
        <v>3</v>
      </c>
      <c r="F339" s="3">
        <v>497415</v>
      </c>
      <c r="G339" s="2">
        <v>2</v>
      </c>
      <c r="H339" s="2">
        <v>24</v>
      </c>
      <c r="I339" s="2">
        <f t="shared" si="5"/>
        <v>20725.625</v>
      </c>
      <c r="J339" s="2">
        <v>0.58844874999999996</v>
      </c>
      <c r="K339" s="2">
        <v>2.2988362950000001</v>
      </c>
      <c r="L339" s="2">
        <v>2.2988362950000001</v>
      </c>
      <c r="M339" s="2">
        <v>2179</v>
      </c>
      <c r="N339" s="2">
        <v>0.99561935205009899</v>
      </c>
      <c r="O339" s="2">
        <v>0</v>
      </c>
    </row>
    <row r="340" spans="1:15" x14ac:dyDescent="0.25">
      <c r="A340" s="4" t="s">
        <v>137</v>
      </c>
      <c r="B340" s="3">
        <v>89093011</v>
      </c>
      <c r="C340" s="3">
        <v>89400666</v>
      </c>
      <c r="D340" s="2" t="s">
        <v>64</v>
      </c>
      <c r="E340" s="2">
        <v>1</v>
      </c>
      <c r="F340" s="3">
        <v>307655</v>
      </c>
      <c r="G340" s="2">
        <v>0</v>
      </c>
      <c r="H340" s="2">
        <v>15</v>
      </c>
      <c r="I340" s="2">
        <f t="shared" si="5"/>
        <v>20510.333333333332</v>
      </c>
      <c r="J340" s="2">
        <v>-0.379938</v>
      </c>
      <c r="K340" s="2">
        <v>-1.701722213</v>
      </c>
      <c r="L340" s="2">
        <v>1.701722213</v>
      </c>
      <c r="M340" s="2">
        <v>23074</v>
      </c>
      <c r="N340" s="2">
        <v>0.92500040629926383</v>
      </c>
      <c r="O340" s="2">
        <v>0</v>
      </c>
    </row>
    <row r="341" spans="1:15" x14ac:dyDescent="0.25">
      <c r="A341" s="4" t="s">
        <v>214</v>
      </c>
      <c r="B341" s="3">
        <v>45243104</v>
      </c>
      <c r="C341" s="3">
        <v>45691726</v>
      </c>
      <c r="D341" s="2" t="s">
        <v>73</v>
      </c>
      <c r="E341" s="2">
        <v>3</v>
      </c>
      <c r="F341" s="3">
        <v>448622</v>
      </c>
      <c r="G341" s="2">
        <v>2</v>
      </c>
      <c r="H341" s="2">
        <v>22</v>
      </c>
      <c r="I341" s="2">
        <f t="shared" si="5"/>
        <v>20391.909090909092</v>
      </c>
      <c r="J341" s="2">
        <v>0.444084545</v>
      </c>
      <c r="K341" s="2">
        <v>1.690702132</v>
      </c>
      <c r="L341" s="2">
        <v>1.690702132</v>
      </c>
      <c r="M341" s="2">
        <v>0</v>
      </c>
      <c r="N341" s="2">
        <v>1</v>
      </c>
      <c r="O341" s="2">
        <v>0</v>
      </c>
    </row>
    <row r="342" spans="1:15" x14ac:dyDescent="0.25">
      <c r="A342" s="4" t="s">
        <v>214</v>
      </c>
      <c r="B342" s="3">
        <v>45757210</v>
      </c>
      <c r="C342" s="3">
        <v>46097583</v>
      </c>
      <c r="D342" s="2" t="s">
        <v>73</v>
      </c>
      <c r="E342" s="2">
        <v>3</v>
      </c>
      <c r="F342" s="3">
        <v>340373</v>
      </c>
      <c r="G342" s="2">
        <v>2</v>
      </c>
      <c r="H342" s="2">
        <v>17</v>
      </c>
      <c r="I342" s="2">
        <f t="shared" si="5"/>
        <v>20021.941176470587</v>
      </c>
      <c r="J342" s="2">
        <v>0.49597058799999999</v>
      </c>
      <c r="K342" s="2">
        <v>1.903374135</v>
      </c>
      <c r="L342" s="2">
        <v>1.903374135</v>
      </c>
      <c r="M342" s="2">
        <v>0</v>
      </c>
      <c r="N342" s="2">
        <v>1</v>
      </c>
      <c r="O342" s="2">
        <v>0</v>
      </c>
    </row>
    <row r="343" spans="1:15" x14ac:dyDescent="0.25">
      <c r="A343" s="4" t="s">
        <v>214</v>
      </c>
      <c r="B343" s="3">
        <v>45757210</v>
      </c>
      <c r="C343" s="3">
        <v>46097583</v>
      </c>
      <c r="D343" s="2" t="s">
        <v>147</v>
      </c>
      <c r="E343" s="2">
        <v>3</v>
      </c>
      <c r="F343" s="3">
        <v>340373</v>
      </c>
      <c r="G343" s="2">
        <v>2</v>
      </c>
      <c r="H343" s="2">
        <v>17</v>
      </c>
      <c r="I343" s="2">
        <f t="shared" si="5"/>
        <v>20021.941176470587</v>
      </c>
      <c r="J343" s="2">
        <v>0.38741764699999998</v>
      </c>
      <c r="K343" s="2">
        <v>1.7009380629999999</v>
      </c>
      <c r="L343" s="2">
        <v>1.7009380629999999</v>
      </c>
      <c r="M343" s="2">
        <v>0</v>
      </c>
      <c r="N343" s="2">
        <v>1</v>
      </c>
      <c r="O343" s="2">
        <v>0</v>
      </c>
    </row>
    <row r="344" spans="1:15" x14ac:dyDescent="0.25">
      <c r="A344" s="4" t="s">
        <v>214</v>
      </c>
      <c r="B344" s="3">
        <v>45757210</v>
      </c>
      <c r="C344" s="3">
        <v>46097583</v>
      </c>
      <c r="D344" s="2" t="s">
        <v>55</v>
      </c>
      <c r="E344" s="2">
        <v>3</v>
      </c>
      <c r="F344" s="3">
        <v>340373</v>
      </c>
      <c r="G344" s="2">
        <v>2</v>
      </c>
      <c r="H344" s="2">
        <v>17</v>
      </c>
      <c r="I344" s="2">
        <f t="shared" si="5"/>
        <v>20021.941176470587</v>
      </c>
      <c r="J344" s="2">
        <v>0.45772058799999998</v>
      </c>
      <c r="K344" s="2">
        <v>1.5911609</v>
      </c>
      <c r="L344" s="2">
        <v>1.5911609</v>
      </c>
      <c r="M344" s="2">
        <v>0</v>
      </c>
      <c r="N344" s="2">
        <v>1</v>
      </c>
      <c r="O344" s="2">
        <v>0</v>
      </c>
    </row>
    <row r="345" spans="1:15" x14ac:dyDescent="0.25">
      <c r="A345" s="4" t="s">
        <v>214</v>
      </c>
      <c r="B345" s="3">
        <v>46160630</v>
      </c>
      <c r="C345" s="3">
        <v>46348047</v>
      </c>
      <c r="D345" s="2" t="s">
        <v>73</v>
      </c>
      <c r="E345" s="2">
        <v>3</v>
      </c>
      <c r="F345" s="3">
        <v>187417</v>
      </c>
      <c r="G345" s="2">
        <v>2</v>
      </c>
      <c r="H345" s="2">
        <v>10</v>
      </c>
      <c r="I345" s="2">
        <f t="shared" si="5"/>
        <v>18741.7</v>
      </c>
      <c r="J345" s="2">
        <v>0.53136000000000005</v>
      </c>
      <c r="K345" s="2">
        <v>2.048429273</v>
      </c>
      <c r="L345" s="2">
        <v>2.048429273</v>
      </c>
      <c r="M345" s="2">
        <v>0</v>
      </c>
      <c r="N345" s="2">
        <v>1</v>
      </c>
      <c r="O345" s="2">
        <v>0</v>
      </c>
    </row>
    <row r="346" spans="1:15" x14ac:dyDescent="0.25">
      <c r="A346" s="4" t="s">
        <v>214</v>
      </c>
      <c r="B346" s="3">
        <v>46160630</v>
      </c>
      <c r="C346" s="3">
        <v>46348047</v>
      </c>
      <c r="D346" s="2" t="s">
        <v>71</v>
      </c>
      <c r="E346" s="2">
        <v>3</v>
      </c>
      <c r="F346" s="3">
        <v>187417</v>
      </c>
      <c r="G346" s="2">
        <v>2</v>
      </c>
      <c r="H346" s="2">
        <v>10</v>
      </c>
      <c r="I346" s="2">
        <f t="shared" si="5"/>
        <v>18741.7</v>
      </c>
      <c r="J346" s="2">
        <v>0.434757</v>
      </c>
      <c r="K346" s="2">
        <v>1.758038228</v>
      </c>
      <c r="L346" s="2">
        <v>1.758038228</v>
      </c>
      <c r="M346" s="2">
        <v>0</v>
      </c>
      <c r="N346" s="2">
        <v>1</v>
      </c>
      <c r="O346" s="2">
        <v>0</v>
      </c>
    </row>
    <row r="347" spans="1:15" x14ac:dyDescent="0.25">
      <c r="A347" s="4" t="s">
        <v>214</v>
      </c>
      <c r="B347" s="3">
        <v>46160630</v>
      </c>
      <c r="C347" s="3">
        <v>46348047</v>
      </c>
      <c r="D347" s="2" t="s">
        <v>147</v>
      </c>
      <c r="E347" s="2">
        <v>3</v>
      </c>
      <c r="F347" s="3">
        <v>187417</v>
      </c>
      <c r="G347" s="2">
        <v>2</v>
      </c>
      <c r="H347" s="2">
        <v>10</v>
      </c>
      <c r="I347" s="2">
        <f t="shared" si="5"/>
        <v>18741.7</v>
      </c>
      <c r="J347" s="2">
        <v>0.38122899999999998</v>
      </c>
      <c r="K347" s="2">
        <v>1.6725818969999999</v>
      </c>
      <c r="L347" s="2">
        <v>1.6725818969999999</v>
      </c>
      <c r="M347" s="2">
        <v>0</v>
      </c>
      <c r="N347" s="2">
        <v>1</v>
      </c>
      <c r="O347" s="2">
        <v>0</v>
      </c>
    </row>
    <row r="348" spans="1:15" x14ac:dyDescent="0.25">
      <c r="A348" s="4" t="s">
        <v>214</v>
      </c>
      <c r="B348" s="3">
        <v>46160630</v>
      </c>
      <c r="C348" s="3">
        <v>46348047</v>
      </c>
      <c r="D348" s="2" t="s">
        <v>24</v>
      </c>
      <c r="E348" s="2">
        <v>3</v>
      </c>
      <c r="F348" s="3">
        <v>187417</v>
      </c>
      <c r="G348" s="2">
        <v>2</v>
      </c>
      <c r="H348" s="2">
        <v>10</v>
      </c>
      <c r="I348" s="2">
        <f t="shared" si="5"/>
        <v>18741.7</v>
      </c>
      <c r="J348" s="2">
        <v>0.44421699999999997</v>
      </c>
      <c r="K348" s="2">
        <v>1.624143793</v>
      </c>
      <c r="L348" s="2">
        <v>1.624143793</v>
      </c>
      <c r="M348" s="2">
        <v>0</v>
      </c>
      <c r="N348" s="2">
        <v>1</v>
      </c>
      <c r="O348" s="2">
        <v>0</v>
      </c>
    </row>
    <row r="349" spans="1:15" x14ac:dyDescent="0.25">
      <c r="A349" s="4" t="s">
        <v>214</v>
      </c>
      <c r="B349" s="3">
        <v>46160630</v>
      </c>
      <c r="C349" s="3">
        <v>46348047</v>
      </c>
      <c r="D349" s="2" t="s">
        <v>148</v>
      </c>
      <c r="E349" s="2">
        <v>3</v>
      </c>
      <c r="F349" s="3">
        <v>187417</v>
      </c>
      <c r="G349" s="2">
        <v>2</v>
      </c>
      <c r="H349" s="2">
        <v>10</v>
      </c>
      <c r="I349" s="2">
        <f t="shared" si="5"/>
        <v>18741.7</v>
      </c>
      <c r="J349" s="2">
        <v>0.43878400000000001</v>
      </c>
      <c r="K349" s="2">
        <v>1.5944023140000001</v>
      </c>
      <c r="L349" s="2">
        <v>1.5944023140000001</v>
      </c>
      <c r="M349" s="2">
        <v>0</v>
      </c>
      <c r="N349" s="2">
        <v>1</v>
      </c>
      <c r="O349" s="2">
        <v>0</v>
      </c>
    </row>
    <row r="350" spans="1:15" x14ac:dyDescent="0.25">
      <c r="A350" s="4" t="s">
        <v>214</v>
      </c>
      <c r="B350" s="3">
        <v>46160630</v>
      </c>
      <c r="C350" s="3">
        <v>46348047</v>
      </c>
      <c r="D350" s="2" t="s">
        <v>55</v>
      </c>
      <c r="E350" s="2">
        <v>3</v>
      </c>
      <c r="F350" s="3">
        <v>187417</v>
      </c>
      <c r="G350" s="2">
        <v>2</v>
      </c>
      <c r="H350" s="2">
        <v>10</v>
      </c>
      <c r="I350" s="2">
        <f t="shared" si="5"/>
        <v>18741.7</v>
      </c>
      <c r="J350" s="2">
        <v>0.51582099999999997</v>
      </c>
      <c r="K350" s="2">
        <v>1.8048017080000001</v>
      </c>
      <c r="L350" s="2">
        <v>1.8048017080000001</v>
      </c>
      <c r="M350" s="2">
        <v>0</v>
      </c>
      <c r="N350" s="2">
        <v>1</v>
      </c>
      <c r="O350" s="2">
        <v>0</v>
      </c>
    </row>
    <row r="351" spans="1:15" x14ac:dyDescent="0.25">
      <c r="A351" s="4" t="s">
        <v>214</v>
      </c>
      <c r="B351" s="3">
        <v>46160630</v>
      </c>
      <c r="C351" s="3">
        <v>46348047</v>
      </c>
      <c r="D351" s="2" t="s">
        <v>26</v>
      </c>
      <c r="E351" s="2">
        <v>3</v>
      </c>
      <c r="F351" s="3">
        <v>187417</v>
      </c>
      <c r="G351" s="2">
        <v>2</v>
      </c>
      <c r="H351" s="2">
        <v>10</v>
      </c>
      <c r="I351" s="2">
        <f t="shared" si="5"/>
        <v>18741.7</v>
      </c>
      <c r="J351" s="2">
        <v>0.38234000000000001</v>
      </c>
      <c r="K351" s="2">
        <v>1.757223204</v>
      </c>
      <c r="L351" s="2">
        <v>1.757223204</v>
      </c>
      <c r="M351" s="2">
        <v>0</v>
      </c>
      <c r="N351" s="2">
        <v>1</v>
      </c>
      <c r="O351" s="2">
        <v>0</v>
      </c>
    </row>
    <row r="352" spans="1:15" x14ac:dyDescent="0.25">
      <c r="A352" s="4" t="s">
        <v>153</v>
      </c>
      <c r="B352" s="3">
        <v>22811802</v>
      </c>
      <c r="C352" s="3">
        <v>22886192</v>
      </c>
      <c r="D352" s="2" t="s">
        <v>80</v>
      </c>
      <c r="E352" s="2">
        <v>3</v>
      </c>
      <c r="F352" s="3">
        <v>74390</v>
      </c>
      <c r="G352" s="2">
        <v>2</v>
      </c>
      <c r="H352" s="2">
        <v>20</v>
      </c>
      <c r="I352" s="2">
        <f t="shared" si="5"/>
        <v>3719.5</v>
      </c>
      <c r="J352" s="2">
        <v>0.68575699999999995</v>
      </c>
      <c r="K352" s="2">
        <v>1.5779002280000001</v>
      </c>
      <c r="L352" s="2">
        <v>1.5779002280000001</v>
      </c>
      <c r="M352" s="2">
        <v>74390</v>
      </c>
      <c r="N352" s="2">
        <v>0</v>
      </c>
      <c r="O352" s="2">
        <v>0</v>
      </c>
    </row>
    <row r="353" spans="1:15" x14ac:dyDescent="0.25">
      <c r="A353" s="4" t="s">
        <v>214</v>
      </c>
      <c r="B353" s="3">
        <v>69559741</v>
      </c>
      <c r="C353" s="3">
        <v>69745220</v>
      </c>
      <c r="D353" s="2" t="s">
        <v>156</v>
      </c>
      <c r="E353" s="2">
        <v>3</v>
      </c>
      <c r="F353" s="3">
        <v>185479</v>
      </c>
      <c r="G353" s="2">
        <v>2</v>
      </c>
      <c r="H353" s="2">
        <v>10</v>
      </c>
      <c r="I353" s="2">
        <f t="shared" si="5"/>
        <v>18547.900000000001</v>
      </c>
      <c r="J353" s="2">
        <v>0.41357699999999997</v>
      </c>
      <c r="K353" s="2">
        <v>1.6701819469999999</v>
      </c>
      <c r="L353" s="2">
        <v>1.6701819469999999</v>
      </c>
      <c r="M353" s="2">
        <v>0</v>
      </c>
      <c r="N353" s="2">
        <v>1</v>
      </c>
      <c r="O353" s="2">
        <v>0</v>
      </c>
    </row>
    <row r="354" spans="1:15" x14ac:dyDescent="0.25">
      <c r="A354" s="4" t="s">
        <v>14</v>
      </c>
      <c r="B354" s="3">
        <v>17050380</v>
      </c>
      <c r="C354" s="3">
        <v>17234023</v>
      </c>
      <c r="D354" s="2" t="s">
        <v>117</v>
      </c>
      <c r="E354" s="2">
        <v>3</v>
      </c>
      <c r="F354" s="3">
        <v>183643</v>
      </c>
      <c r="G354" s="2">
        <v>2</v>
      </c>
      <c r="H354" s="2">
        <v>10</v>
      </c>
      <c r="I354" s="2">
        <f t="shared" si="5"/>
        <v>18364.3</v>
      </c>
      <c r="J354" s="2">
        <v>0.367728</v>
      </c>
      <c r="K354" s="2">
        <v>1.735120006</v>
      </c>
      <c r="L354" s="2">
        <v>1.735120006</v>
      </c>
      <c r="M354" s="2">
        <v>79502</v>
      </c>
      <c r="N354" s="2">
        <v>0.56708396181722143</v>
      </c>
      <c r="O354" s="2">
        <v>1</v>
      </c>
    </row>
    <row r="355" spans="1:15" x14ac:dyDescent="0.25">
      <c r="A355" s="4" t="s">
        <v>14</v>
      </c>
      <c r="B355" s="3">
        <v>103893878</v>
      </c>
      <c r="C355" s="3">
        <v>104442932</v>
      </c>
      <c r="D355" s="2" t="s">
        <v>162</v>
      </c>
      <c r="E355" s="2">
        <v>3</v>
      </c>
      <c r="F355" s="3">
        <v>549054</v>
      </c>
      <c r="G355" s="2">
        <v>2</v>
      </c>
      <c r="H355" s="2">
        <v>27</v>
      </c>
      <c r="I355" s="2">
        <f t="shared" si="5"/>
        <v>20335.333333333332</v>
      </c>
      <c r="J355" s="2">
        <v>0.33172740699999997</v>
      </c>
      <c r="K355" s="2">
        <v>1.6910620199999999</v>
      </c>
      <c r="L355" s="2">
        <v>1.6910620199999999</v>
      </c>
      <c r="M355" s="2">
        <v>349809</v>
      </c>
      <c r="N355" s="2">
        <v>0.36288780338545934</v>
      </c>
      <c r="O355" s="2">
        <v>1</v>
      </c>
    </row>
    <row r="356" spans="1:15" x14ac:dyDescent="0.25">
      <c r="A356" s="4" t="s">
        <v>14</v>
      </c>
      <c r="B356" s="3">
        <v>147325481</v>
      </c>
      <c r="C356" s="3">
        <v>147656086</v>
      </c>
      <c r="D356" s="2" t="s">
        <v>112</v>
      </c>
      <c r="E356" s="2">
        <v>3</v>
      </c>
      <c r="F356" s="3">
        <v>330605</v>
      </c>
      <c r="G356" s="2">
        <v>2</v>
      </c>
      <c r="H356" s="2">
        <v>10</v>
      </c>
      <c r="I356" s="2">
        <f t="shared" si="5"/>
        <v>33060.5</v>
      </c>
      <c r="J356" s="2">
        <v>0.39743000000000001</v>
      </c>
      <c r="K356" s="2">
        <v>1.8778445909999999</v>
      </c>
      <c r="L356" s="2">
        <v>1.8778445909999999</v>
      </c>
      <c r="M356" s="2">
        <v>1990</v>
      </c>
      <c r="N356" s="2">
        <v>0.993980732293825</v>
      </c>
      <c r="O356" s="2">
        <v>1</v>
      </c>
    </row>
    <row r="357" spans="1:15" x14ac:dyDescent="0.25">
      <c r="A357" s="4" t="s">
        <v>54</v>
      </c>
      <c r="B357" s="3">
        <v>823450</v>
      </c>
      <c r="C357" s="3">
        <v>1125696</v>
      </c>
      <c r="D357" s="2" t="s">
        <v>218</v>
      </c>
      <c r="E357" s="2">
        <v>3</v>
      </c>
      <c r="F357" s="3">
        <v>302246</v>
      </c>
      <c r="G357" s="2">
        <v>2</v>
      </c>
      <c r="H357" s="2">
        <v>10</v>
      </c>
      <c r="I357" s="2">
        <f t="shared" si="5"/>
        <v>30224.6</v>
      </c>
      <c r="J357" s="2">
        <v>0.52366400000000002</v>
      </c>
      <c r="K357" s="2">
        <v>2.037470597</v>
      </c>
      <c r="L357" s="2">
        <v>2.037470597</v>
      </c>
      <c r="M357" s="2">
        <v>300763</v>
      </c>
      <c r="N357" s="2">
        <v>4.9065992602052629E-3</v>
      </c>
      <c r="O357" s="2">
        <v>1</v>
      </c>
    </row>
    <row r="358" spans="1:15" x14ac:dyDescent="0.25">
      <c r="A358" s="4" t="s">
        <v>54</v>
      </c>
      <c r="B358" s="3">
        <v>46111465</v>
      </c>
      <c r="C358" s="3">
        <v>46840225</v>
      </c>
      <c r="D358" s="2" t="s">
        <v>147</v>
      </c>
      <c r="E358" s="2">
        <v>3</v>
      </c>
      <c r="F358" s="3">
        <v>728760</v>
      </c>
      <c r="G358" s="2">
        <v>2</v>
      </c>
      <c r="H358" s="2">
        <v>35</v>
      </c>
      <c r="I358" s="2">
        <f t="shared" si="5"/>
        <v>20821.714285714286</v>
      </c>
      <c r="J358" s="2">
        <v>0.31632171399999998</v>
      </c>
      <c r="K358" s="2">
        <v>1.552825584</v>
      </c>
      <c r="L358" s="2">
        <v>1.552825584</v>
      </c>
      <c r="M358" s="2">
        <v>183788</v>
      </c>
      <c r="N358" s="2">
        <v>0.74780723420604867</v>
      </c>
      <c r="O358" s="2">
        <v>1</v>
      </c>
    </row>
    <row r="359" spans="1:15" x14ac:dyDescent="0.25">
      <c r="A359" s="4" t="s">
        <v>54</v>
      </c>
      <c r="B359" s="3">
        <v>46111465</v>
      </c>
      <c r="C359" s="3">
        <v>46840225</v>
      </c>
      <c r="D359" s="2" t="s">
        <v>22</v>
      </c>
      <c r="E359" s="2">
        <v>3</v>
      </c>
      <c r="F359" s="3">
        <v>728760</v>
      </c>
      <c r="G359" s="2">
        <v>2</v>
      </c>
      <c r="H359" s="2">
        <v>35</v>
      </c>
      <c r="I359" s="2">
        <f t="shared" si="5"/>
        <v>20821.714285714286</v>
      </c>
      <c r="J359" s="2">
        <v>0.41888914300000002</v>
      </c>
      <c r="K359" s="2">
        <v>2.0702761129999998</v>
      </c>
      <c r="L359" s="2">
        <v>2.0702761129999998</v>
      </c>
      <c r="M359" s="2">
        <v>183788</v>
      </c>
      <c r="N359" s="2">
        <v>0.74780723420604867</v>
      </c>
      <c r="O359" s="2">
        <v>1</v>
      </c>
    </row>
    <row r="360" spans="1:15" x14ac:dyDescent="0.25">
      <c r="A360" s="4" t="s">
        <v>54</v>
      </c>
      <c r="B360" s="3">
        <v>46200173</v>
      </c>
      <c r="C360" s="3">
        <v>46840225</v>
      </c>
      <c r="D360" s="2" t="s">
        <v>63</v>
      </c>
      <c r="E360" s="2">
        <v>3</v>
      </c>
      <c r="F360" s="3">
        <v>640052</v>
      </c>
      <c r="G360" s="2">
        <v>2</v>
      </c>
      <c r="H360" s="2">
        <v>31</v>
      </c>
      <c r="I360" s="2">
        <f t="shared" si="5"/>
        <v>20646.83870967742</v>
      </c>
      <c r="J360" s="2">
        <v>0.413404194</v>
      </c>
      <c r="K360" s="2">
        <v>2.2513367440000001</v>
      </c>
      <c r="L360" s="2">
        <v>2.2513367440000001</v>
      </c>
      <c r="M360" s="2">
        <v>183788</v>
      </c>
      <c r="N360" s="2">
        <v>0.71285458056532902</v>
      </c>
      <c r="O360" s="2">
        <v>1</v>
      </c>
    </row>
    <row r="361" spans="1:15" x14ac:dyDescent="0.25">
      <c r="A361" s="4" t="s">
        <v>54</v>
      </c>
      <c r="B361" s="3">
        <v>46285918</v>
      </c>
      <c r="C361" s="3">
        <v>46840225</v>
      </c>
      <c r="D361" s="2" t="s">
        <v>157</v>
      </c>
      <c r="E361" s="2">
        <v>3</v>
      </c>
      <c r="F361" s="3">
        <v>554307</v>
      </c>
      <c r="G361" s="2">
        <v>2</v>
      </c>
      <c r="H361" s="2">
        <v>27</v>
      </c>
      <c r="I361" s="2">
        <f t="shared" si="5"/>
        <v>20529.888888888891</v>
      </c>
      <c r="J361" s="2">
        <v>0.357754444</v>
      </c>
      <c r="K361" s="2">
        <v>1.5119764570000001</v>
      </c>
      <c r="L361" s="2">
        <v>1.5119764570000001</v>
      </c>
      <c r="M361" s="2">
        <v>183788</v>
      </c>
      <c r="N361" s="2">
        <v>0.66843644406439029</v>
      </c>
      <c r="O361" s="2">
        <v>1</v>
      </c>
    </row>
    <row r="362" spans="1:15" x14ac:dyDescent="0.25">
      <c r="A362" s="4" t="s">
        <v>54</v>
      </c>
      <c r="B362" s="3">
        <v>46285918</v>
      </c>
      <c r="C362" s="3">
        <v>46840225</v>
      </c>
      <c r="D362" s="2" t="s">
        <v>145</v>
      </c>
      <c r="E362" s="2">
        <v>3</v>
      </c>
      <c r="F362" s="3">
        <v>554307</v>
      </c>
      <c r="G362" s="2">
        <v>2</v>
      </c>
      <c r="H362" s="2">
        <v>27</v>
      </c>
      <c r="I362" s="2">
        <f t="shared" si="5"/>
        <v>20529.888888888891</v>
      </c>
      <c r="J362" s="2">
        <v>0.392756667</v>
      </c>
      <c r="K362" s="2">
        <v>1.7500182360000001</v>
      </c>
      <c r="L362" s="2">
        <v>1.7500182360000001</v>
      </c>
      <c r="M362" s="2">
        <v>183788</v>
      </c>
      <c r="N362" s="2">
        <v>0.66843644406439029</v>
      </c>
      <c r="O362" s="2">
        <v>1</v>
      </c>
    </row>
    <row r="363" spans="1:15" x14ac:dyDescent="0.25">
      <c r="A363" s="4" t="s">
        <v>54</v>
      </c>
      <c r="B363" s="3">
        <v>46391938</v>
      </c>
      <c r="C363" s="3">
        <v>46506245</v>
      </c>
      <c r="D363" s="2" t="s">
        <v>219</v>
      </c>
      <c r="E363" s="2">
        <v>3</v>
      </c>
      <c r="F363" s="3">
        <v>114307</v>
      </c>
      <c r="G363" s="2">
        <v>2</v>
      </c>
      <c r="H363" s="2">
        <v>40</v>
      </c>
      <c r="I363" s="2">
        <f t="shared" si="5"/>
        <v>2857.6750000000002</v>
      </c>
      <c r="J363" s="2">
        <v>0.42005775000000001</v>
      </c>
      <c r="K363" s="2">
        <v>1.5558412450000001</v>
      </c>
      <c r="L363" s="2">
        <v>1.5558412450000001</v>
      </c>
      <c r="M363" s="2">
        <v>114307</v>
      </c>
      <c r="N363" s="2">
        <v>0</v>
      </c>
      <c r="O363" s="2">
        <v>1</v>
      </c>
    </row>
    <row r="364" spans="1:15" x14ac:dyDescent="0.25">
      <c r="A364" s="4" t="s">
        <v>90</v>
      </c>
      <c r="B364" s="3">
        <v>19922897</v>
      </c>
      <c r="C364" s="3">
        <v>20039404</v>
      </c>
      <c r="D364" s="2" t="s">
        <v>220</v>
      </c>
      <c r="E364" s="2">
        <v>3</v>
      </c>
      <c r="F364" s="3">
        <v>116507</v>
      </c>
      <c r="G364" s="2">
        <v>2</v>
      </c>
      <c r="H364" s="2">
        <v>68</v>
      </c>
      <c r="I364" s="2">
        <f t="shared" si="5"/>
        <v>1713.3382352941176</v>
      </c>
      <c r="J364" s="2">
        <v>0.60481102899999994</v>
      </c>
      <c r="K364" s="2">
        <v>1.723055241</v>
      </c>
      <c r="L364" s="2">
        <v>1.723055241</v>
      </c>
      <c r="M364" s="2">
        <v>28481</v>
      </c>
      <c r="N364" s="2">
        <v>0.75554258542405173</v>
      </c>
      <c r="O364" s="2">
        <v>1</v>
      </c>
    </row>
    <row r="365" spans="1:15" x14ac:dyDescent="0.25">
      <c r="A365" s="4" t="s">
        <v>90</v>
      </c>
      <c r="B365" s="3">
        <v>19922897</v>
      </c>
      <c r="C365" s="3">
        <v>20043821</v>
      </c>
      <c r="D365" s="2" t="s">
        <v>221</v>
      </c>
      <c r="E365" s="2">
        <v>3</v>
      </c>
      <c r="F365" s="3">
        <v>120924</v>
      </c>
      <c r="G365" s="2">
        <v>2</v>
      </c>
      <c r="H365" s="2">
        <v>69</v>
      </c>
      <c r="I365" s="2">
        <f t="shared" si="5"/>
        <v>1752.5217391304348</v>
      </c>
      <c r="J365" s="2">
        <v>0.40024507199999998</v>
      </c>
      <c r="K365" s="2">
        <v>1.927861523</v>
      </c>
      <c r="L365" s="2">
        <v>1.927861523</v>
      </c>
      <c r="M365" s="2">
        <v>28633</v>
      </c>
      <c r="N365" s="2">
        <v>0.76321491184545664</v>
      </c>
      <c r="O365" s="2">
        <v>1</v>
      </c>
    </row>
    <row r="366" spans="1:15" x14ac:dyDescent="0.25">
      <c r="A366" s="4" t="s">
        <v>100</v>
      </c>
      <c r="B366" s="3">
        <v>507238</v>
      </c>
      <c r="C366" s="3">
        <v>1247497</v>
      </c>
      <c r="D366" s="2" t="s">
        <v>132</v>
      </c>
      <c r="E366" s="2">
        <v>3</v>
      </c>
      <c r="F366" s="3">
        <v>740259</v>
      </c>
      <c r="G366" s="2">
        <v>2</v>
      </c>
      <c r="H366" s="2">
        <v>23</v>
      </c>
      <c r="I366" s="2">
        <f t="shared" si="5"/>
        <v>32185.17391304348</v>
      </c>
      <c r="J366" s="2">
        <v>0.379136957</v>
      </c>
      <c r="K366" s="2">
        <v>1.748718089</v>
      </c>
      <c r="L366" s="2">
        <v>1.748718089</v>
      </c>
      <c r="M366" s="2">
        <v>704717</v>
      </c>
      <c r="N366" s="2">
        <v>4.8012925205907664E-2</v>
      </c>
      <c r="O366" s="2">
        <v>1</v>
      </c>
    </row>
    <row r="367" spans="1:15" x14ac:dyDescent="0.25">
      <c r="A367" s="4" t="s">
        <v>100</v>
      </c>
      <c r="B367" s="3">
        <v>507238</v>
      </c>
      <c r="C367" s="3">
        <v>1247497</v>
      </c>
      <c r="D367" s="2" t="s">
        <v>126</v>
      </c>
      <c r="E367" s="2">
        <v>3</v>
      </c>
      <c r="F367" s="3">
        <v>740259</v>
      </c>
      <c r="G367" s="2">
        <v>2</v>
      </c>
      <c r="H367" s="2">
        <v>23</v>
      </c>
      <c r="I367" s="2">
        <f t="shared" si="5"/>
        <v>32185.17391304348</v>
      </c>
      <c r="J367" s="2">
        <v>0.59967478299999999</v>
      </c>
      <c r="K367" s="2">
        <v>1.7607902440000001</v>
      </c>
      <c r="L367" s="2">
        <v>1.7607902440000001</v>
      </c>
      <c r="M367" s="2">
        <v>704717</v>
      </c>
      <c r="N367" s="2">
        <v>4.8012925205907664E-2</v>
      </c>
      <c r="O367" s="2">
        <v>1</v>
      </c>
    </row>
    <row r="368" spans="1:15" x14ac:dyDescent="0.25">
      <c r="A368" s="4" t="s">
        <v>100</v>
      </c>
      <c r="B368" s="3">
        <v>777459</v>
      </c>
      <c r="C368" s="3">
        <v>1214337</v>
      </c>
      <c r="D368" s="2" t="s">
        <v>52</v>
      </c>
      <c r="E368" s="2">
        <v>3</v>
      </c>
      <c r="F368" s="3">
        <v>436878</v>
      </c>
      <c r="G368" s="2">
        <v>2</v>
      </c>
      <c r="H368" s="2">
        <v>14</v>
      </c>
      <c r="I368" s="2">
        <f t="shared" si="5"/>
        <v>31205.571428571428</v>
      </c>
      <c r="J368" s="2">
        <v>0.51394785700000001</v>
      </c>
      <c r="K368" s="2">
        <v>1.7545733109999999</v>
      </c>
      <c r="L368" s="2">
        <v>1.7545733109999999</v>
      </c>
      <c r="M368" s="2">
        <v>431796</v>
      </c>
      <c r="N368" s="2">
        <v>1.1632538145660802E-2</v>
      </c>
      <c r="O368" s="2">
        <v>1</v>
      </c>
    </row>
    <row r="369" spans="1:15" x14ac:dyDescent="0.25">
      <c r="A369" s="4" t="s">
        <v>66</v>
      </c>
      <c r="B369" s="3">
        <v>55097313</v>
      </c>
      <c r="C369" s="3">
        <v>55216263</v>
      </c>
      <c r="D369" s="2" t="s">
        <v>89</v>
      </c>
      <c r="E369" s="2">
        <v>1</v>
      </c>
      <c r="F369" s="3">
        <v>118950</v>
      </c>
      <c r="G369" s="2">
        <v>0</v>
      </c>
      <c r="H369" s="2">
        <v>78</v>
      </c>
      <c r="I369" s="2">
        <f t="shared" si="5"/>
        <v>1525</v>
      </c>
      <c r="J369" s="2">
        <v>-0.510251923</v>
      </c>
      <c r="K369" s="2">
        <v>-2.5546944250000001</v>
      </c>
      <c r="L369" s="2">
        <v>2.5546944250000001</v>
      </c>
      <c r="M369" s="2">
        <v>118950</v>
      </c>
      <c r="N369" s="2">
        <v>0</v>
      </c>
      <c r="O369" s="2">
        <v>1564</v>
      </c>
    </row>
    <row r="370" spans="1:15" x14ac:dyDescent="0.25">
      <c r="A370" s="4" t="s">
        <v>66</v>
      </c>
      <c r="B370" s="3">
        <v>55110762</v>
      </c>
      <c r="C370" s="3">
        <v>55216263</v>
      </c>
      <c r="D370" s="2" t="s">
        <v>174</v>
      </c>
      <c r="E370" s="2">
        <v>1</v>
      </c>
      <c r="F370" s="3">
        <v>105501</v>
      </c>
      <c r="G370" s="2">
        <v>0</v>
      </c>
      <c r="H370" s="2">
        <v>76</v>
      </c>
      <c r="I370" s="2">
        <f t="shared" si="5"/>
        <v>1388.171052631579</v>
      </c>
      <c r="J370" s="2">
        <v>-0.46421223700000003</v>
      </c>
      <c r="K370" s="2">
        <v>-2.0231581599999999</v>
      </c>
      <c r="L370" s="2">
        <v>2.0231581599999999</v>
      </c>
      <c r="M370" s="2">
        <v>105501</v>
      </c>
      <c r="N370" s="2">
        <v>0</v>
      </c>
      <c r="O370" s="2">
        <v>1608</v>
      </c>
    </row>
    <row r="371" spans="1:15" x14ac:dyDescent="0.25">
      <c r="A371" s="4" t="s">
        <v>66</v>
      </c>
      <c r="B371" s="3">
        <v>55110762</v>
      </c>
      <c r="C371" s="3">
        <v>55209463</v>
      </c>
      <c r="D371" s="2" t="s">
        <v>69</v>
      </c>
      <c r="E371" s="2">
        <v>1</v>
      </c>
      <c r="F371" s="3">
        <v>98701</v>
      </c>
      <c r="G371" s="2">
        <v>0</v>
      </c>
      <c r="H371" s="2">
        <v>75</v>
      </c>
      <c r="I371" s="2">
        <f t="shared" si="5"/>
        <v>1316.0133333333333</v>
      </c>
      <c r="J371" s="2">
        <v>-0.71401559999999997</v>
      </c>
      <c r="K371" s="2">
        <v>-2.2548280049999998</v>
      </c>
      <c r="L371" s="2">
        <v>2.2548280049999998</v>
      </c>
      <c r="M371" s="2">
        <v>98701</v>
      </c>
      <c r="N371" s="2">
        <v>0</v>
      </c>
      <c r="O371" s="2">
        <v>1629</v>
      </c>
    </row>
    <row r="372" spans="1:15" x14ac:dyDescent="0.25">
      <c r="A372" s="4" t="s">
        <v>66</v>
      </c>
      <c r="B372" s="3">
        <v>55110762</v>
      </c>
      <c r="C372" s="3">
        <v>55209463</v>
      </c>
      <c r="D372" s="2" t="s">
        <v>126</v>
      </c>
      <c r="E372" s="2">
        <v>1</v>
      </c>
      <c r="F372" s="3">
        <v>98701</v>
      </c>
      <c r="G372" s="2">
        <v>0</v>
      </c>
      <c r="H372" s="2">
        <v>75</v>
      </c>
      <c r="I372" s="2">
        <f t="shared" si="5"/>
        <v>1316.0133333333333</v>
      </c>
      <c r="J372" s="2">
        <v>-0.65345253299999995</v>
      </c>
      <c r="K372" s="2">
        <v>-1.7949506079999999</v>
      </c>
      <c r="L372" s="2">
        <v>1.7949506079999999</v>
      </c>
      <c r="M372" s="2">
        <v>98701</v>
      </c>
      <c r="N372" s="2">
        <v>0</v>
      </c>
      <c r="O372" s="2">
        <v>1629</v>
      </c>
    </row>
    <row r="373" spans="1:15" x14ac:dyDescent="0.25">
      <c r="A373" s="4" t="s">
        <v>66</v>
      </c>
      <c r="B373" s="3">
        <v>55110762</v>
      </c>
      <c r="C373" s="3">
        <v>55209463</v>
      </c>
      <c r="D373" s="2" t="s">
        <v>142</v>
      </c>
      <c r="E373" s="2">
        <v>1</v>
      </c>
      <c r="F373" s="3">
        <v>98701</v>
      </c>
      <c r="G373" s="2">
        <v>0</v>
      </c>
      <c r="H373" s="2">
        <v>75</v>
      </c>
      <c r="I373" s="2">
        <f t="shared" si="5"/>
        <v>1316.0133333333333</v>
      </c>
      <c r="J373" s="2">
        <v>-0.61536893299999995</v>
      </c>
      <c r="K373" s="2">
        <v>-2.3046920630000001</v>
      </c>
      <c r="L373" s="2">
        <v>2.3046920630000001</v>
      </c>
      <c r="M373" s="2">
        <v>98701</v>
      </c>
      <c r="N373" s="2">
        <v>0</v>
      </c>
      <c r="O373" s="2">
        <v>1629</v>
      </c>
    </row>
    <row r="374" spans="1:15" x14ac:dyDescent="0.25">
      <c r="A374" s="4" t="s">
        <v>66</v>
      </c>
      <c r="B374" s="3">
        <v>55110762</v>
      </c>
      <c r="C374" s="3">
        <v>55209463</v>
      </c>
      <c r="D374" s="2" t="s">
        <v>37</v>
      </c>
      <c r="E374" s="2">
        <v>1</v>
      </c>
      <c r="F374" s="3">
        <v>98701</v>
      </c>
      <c r="G374" s="2">
        <v>0</v>
      </c>
      <c r="H374" s="2">
        <v>75</v>
      </c>
      <c r="I374" s="2">
        <f t="shared" si="5"/>
        <v>1316.0133333333333</v>
      </c>
      <c r="J374" s="2">
        <v>-0.63974573300000004</v>
      </c>
      <c r="K374" s="2">
        <v>-2.371343027</v>
      </c>
      <c r="L374" s="2">
        <v>2.371343027</v>
      </c>
      <c r="M374" s="2">
        <v>98701</v>
      </c>
      <c r="N374" s="2">
        <v>0</v>
      </c>
      <c r="O374" s="2">
        <v>1629</v>
      </c>
    </row>
    <row r="375" spans="1:15" x14ac:dyDescent="0.25">
      <c r="A375" s="4" t="s">
        <v>66</v>
      </c>
      <c r="B375" s="3">
        <v>55110762</v>
      </c>
      <c r="C375" s="3">
        <v>55216263</v>
      </c>
      <c r="D375" s="2" t="s">
        <v>222</v>
      </c>
      <c r="E375" s="2">
        <v>1</v>
      </c>
      <c r="F375" s="3">
        <v>105501</v>
      </c>
      <c r="G375" s="2">
        <v>0</v>
      </c>
      <c r="H375" s="2">
        <v>76</v>
      </c>
      <c r="I375" s="2">
        <f t="shared" si="5"/>
        <v>1388.171052631579</v>
      </c>
      <c r="J375" s="2">
        <v>-0.49594552600000003</v>
      </c>
      <c r="K375" s="2">
        <v>-1.5311077900000001</v>
      </c>
      <c r="L375" s="2">
        <v>1.5311077900000001</v>
      </c>
      <c r="M375" s="2">
        <v>105501</v>
      </c>
      <c r="N375" s="2">
        <v>0</v>
      </c>
      <c r="O375" s="2">
        <v>1608</v>
      </c>
    </row>
    <row r="376" spans="1:15" x14ac:dyDescent="0.25">
      <c r="A376" s="5" t="s">
        <v>66</v>
      </c>
      <c r="B376" s="6">
        <v>84087102</v>
      </c>
      <c r="C376" s="6">
        <v>84240239</v>
      </c>
      <c r="D376" s="2">
        <v>3099</v>
      </c>
      <c r="F376" s="6">
        <v>153137</v>
      </c>
      <c r="G376" s="2">
        <v>0</v>
      </c>
      <c r="H376" s="2">
        <v>50</v>
      </c>
      <c r="I376" s="2">
        <f t="shared" si="5"/>
        <v>3062.74</v>
      </c>
      <c r="L376" s="2">
        <v>2.9990000000000001</v>
      </c>
      <c r="O376" s="2">
        <v>0</v>
      </c>
    </row>
    <row r="377" spans="1:15" x14ac:dyDescent="0.25">
      <c r="A377" s="4" t="s">
        <v>90</v>
      </c>
      <c r="B377" s="3">
        <v>19774582</v>
      </c>
      <c r="C377" s="3">
        <v>19922897</v>
      </c>
      <c r="D377" s="2" t="s">
        <v>184</v>
      </c>
      <c r="E377" s="2">
        <v>1</v>
      </c>
      <c r="F377" s="3">
        <v>148315</v>
      </c>
      <c r="G377" s="2">
        <v>0</v>
      </c>
      <c r="H377" s="2">
        <v>36</v>
      </c>
      <c r="I377" s="2">
        <f t="shared" si="5"/>
        <v>4119.8611111111113</v>
      </c>
      <c r="J377" s="2">
        <v>-0.40994694399999998</v>
      </c>
      <c r="K377" s="2">
        <v>-1.655098731</v>
      </c>
      <c r="L377" s="2">
        <v>1.655098731</v>
      </c>
      <c r="M377" s="2">
        <v>0</v>
      </c>
      <c r="N377" s="2">
        <v>1</v>
      </c>
      <c r="O377" s="2">
        <v>28</v>
      </c>
    </row>
    <row r="378" spans="1:15" x14ac:dyDescent="0.25">
      <c r="A378" s="4" t="s">
        <v>100</v>
      </c>
      <c r="B378" s="3">
        <v>33516837</v>
      </c>
      <c r="C378" s="3">
        <v>33736547</v>
      </c>
      <c r="D378" s="2" t="s">
        <v>221</v>
      </c>
      <c r="E378" s="2">
        <v>3</v>
      </c>
      <c r="F378" s="3">
        <v>219710</v>
      </c>
      <c r="G378" s="2">
        <v>2</v>
      </c>
      <c r="H378" s="2">
        <v>92</v>
      </c>
      <c r="I378" s="2">
        <f t="shared" si="5"/>
        <v>2388.1521739130435</v>
      </c>
      <c r="J378" s="2">
        <v>0.345134565</v>
      </c>
      <c r="K378" s="2">
        <v>1.687201253</v>
      </c>
      <c r="L378" s="2">
        <v>1.687201253</v>
      </c>
      <c r="M378" s="2">
        <v>9909</v>
      </c>
      <c r="N378" s="2">
        <v>0.95489964043511899</v>
      </c>
      <c r="O378" s="2">
        <v>1</v>
      </c>
    </row>
    <row r="379" spans="1:15" x14ac:dyDescent="0.25">
      <c r="A379" s="4" t="s">
        <v>201</v>
      </c>
      <c r="B379" s="3">
        <v>32423669</v>
      </c>
      <c r="C379" s="3">
        <v>33005744</v>
      </c>
      <c r="D379" s="2" t="s">
        <v>56</v>
      </c>
      <c r="E379" s="2">
        <v>3</v>
      </c>
      <c r="F379" s="3">
        <v>582075</v>
      </c>
      <c r="G379" s="2">
        <v>2</v>
      </c>
      <c r="H379" s="2">
        <v>18</v>
      </c>
      <c r="I379" s="2">
        <f t="shared" si="5"/>
        <v>32337.5</v>
      </c>
      <c r="J379" s="2">
        <v>0.47336777800000002</v>
      </c>
      <c r="K379" s="2">
        <v>1.5635992970000001</v>
      </c>
      <c r="L379" s="2">
        <v>1.5635992970000001</v>
      </c>
      <c r="M379" s="2">
        <v>579705</v>
      </c>
      <c r="N379" s="2">
        <v>4.0716402525447755E-3</v>
      </c>
      <c r="O379" s="2">
        <v>1</v>
      </c>
    </row>
    <row r="380" spans="1:15" x14ac:dyDescent="0.25">
      <c r="A380" s="4" t="s">
        <v>201</v>
      </c>
      <c r="B380" s="3">
        <v>32423669</v>
      </c>
      <c r="C380" s="3">
        <v>33005744</v>
      </c>
      <c r="D380" s="2" t="s">
        <v>60</v>
      </c>
      <c r="E380" s="2">
        <v>3</v>
      </c>
      <c r="F380" s="3">
        <v>582075</v>
      </c>
      <c r="G380" s="2">
        <v>2</v>
      </c>
      <c r="H380" s="2">
        <v>18</v>
      </c>
      <c r="I380" s="2">
        <f t="shared" si="5"/>
        <v>32337.5</v>
      </c>
      <c r="J380" s="2">
        <v>0.53951666700000001</v>
      </c>
      <c r="K380" s="2">
        <v>1.540317411</v>
      </c>
      <c r="L380" s="2">
        <v>1.540317411</v>
      </c>
      <c r="M380" s="2">
        <v>579705</v>
      </c>
      <c r="N380" s="2">
        <v>4.0716402525447755E-3</v>
      </c>
      <c r="O380" s="2">
        <v>1</v>
      </c>
    </row>
    <row r="381" spans="1:15" x14ac:dyDescent="0.25">
      <c r="A381" s="4" t="s">
        <v>201</v>
      </c>
      <c r="B381" s="3">
        <v>32423669</v>
      </c>
      <c r="C381" s="3">
        <v>33041988</v>
      </c>
      <c r="D381" s="2" t="s">
        <v>179</v>
      </c>
      <c r="E381" s="2">
        <v>3</v>
      </c>
      <c r="F381" s="3">
        <v>618319</v>
      </c>
      <c r="G381" s="2">
        <v>2</v>
      </c>
      <c r="H381" s="2">
        <v>19</v>
      </c>
      <c r="I381" s="2">
        <f t="shared" si="5"/>
        <v>32543.105263157893</v>
      </c>
      <c r="J381" s="2">
        <v>0.28450789500000001</v>
      </c>
      <c r="K381" s="2">
        <v>1.628796573</v>
      </c>
      <c r="L381" s="2">
        <v>1.628796573</v>
      </c>
      <c r="M381" s="2">
        <v>615949</v>
      </c>
      <c r="N381" s="2">
        <v>3.832972947620888E-3</v>
      </c>
      <c r="O381" s="2">
        <v>1</v>
      </c>
    </row>
    <row r="382" spans="1:15" x14ac:dyDescent="0.25">
      <c r="A382" s="4" t="s">
        <v>201</v>
      </c>
      <c r="B382" s="3">
        <v>32495114</v>
      </c>
      <c r="C382" s="3">
        <v>32938483</v>
      </c>
      <c r="D382" s="2" t="s">
        <v>223</v>
      </c>
      <c r="E382" s="2">
        <v>3</v>
      </c>
      <c r="F382" s="3">
        <v>443369</v>
      </c>
      <c r="G382" s="2">
        <v>2</v>
      </c>
      <c r="H382" s="2">
        <v>14</v>
      </c>
      <c r="I382" s="2">
        <f t="shared" si="5"/>
        <v>31669.214285714286</v>
      </c>
      <c r="J382" s="2">
        <v>0.45770071400000001</v>
      </c>
      <c r="K382" s="2">
        <v>1.847789911</v>
      </c>
      <c r="L382" s="2">
        <v>1.847789911</v>
      </c>
      <c r="M382" s="2">
        <v>442851</v>
      </c>
      <c r="N382" s="2">
        <v>1.1683270594019879E-3</v>
      </c>
      <c r="O382" s="2">
        <v>1</v>
      </c>
    </row>
    <row r="383" spans="1:15" x14ac:dyDescent="0.25">
      <c r="A383" s="4" t="s">
        <v>201</v>
      </c>
      <c r="B383" s="3">
        <v>32531836</v>
      </c>
      <c r="C383" s="3">
        <v>32938483</v>
      </c>
      <c r="D383" s="2" t="s">
        <v>224</v>
      </c>
      <c r="E383" s="2">
        <v>3</v>
      </c>
      <c r="F383" s="3">
        <v>406647</v>
      </c>
      <c r="G383" s="2">
        <v>2</v>
      </c>
      <c r="H383" s="2">
        <v>13</v>
      </c>
      <c r="I383" s="2">
        <f t="shared" si="5"/>
        <v>31280.538461538461</v>
      </c>
      <c r="J383" s="2">
        <v>0.448657692</v>
      </c>
      <c r="K383" s="2">
        <v>1.8164277129999999</v>
      </c>
      <c r="L383" s="2">
        <v>1.8164277129999999</v>
      </c>
      <c r="M383" s="2">
        <v>406129</v>
      </c>
      <c r="N383" s="2">
        <v>1.2738320951587003E-3</v>
      </c>
      <c r="O383" s="2">
        <v>1</v>
      </c>
    </row>
    <row r="384" spans="1:15" x14ac:dyDescent="0.25">
      <c r="A384" s="4" t="s">
        <v>137</v>
      </c>
      <c r="B384" s="3">
        <v>89139329</v>
      </c>
      <c r="C384" s="3">
        <v>89400666</v>
      </c>
      <c r="D384" s="2" t="s">
        <v>225</v>
      </c>
      <c r="E384" s="2">
        <v>1</v>
      </c>
      <c r="F384" s="3">
        <v>261337</v>
      </c>
      <c r="G384" s="2">
        <v>0</v>
      </c>
      <c r="H384" s="2">
        <v>12</v>
      </c>
      <c r="I384" s="2">
        <f t="shared" si="5"/>
        <v>21778.083333333332</v>
      </c>
      <c r="J384" s="2">
        <v>-0.40966000000000002</v>
      </c>
      <c r="K384" s="2">
        <v>-1.912193129</v>
      </c>
      <c r="L384" s="2">
        <v>1.912193129</v>
      </c>
      <c r="M384" s="2">
        <v>23074</v>
      </c>
      <c r="N384" s="2">
        <v>0.91170787144568122</v>
      </c>
      <c r="O384" s="2">
        <v>0</v>
      </c>
    </row>
    <row r="385" spans="1:15" x14ac:dyDescent="0.25">
      <c r="A385" s="4" t="s">
        <v>153</v>
      </c>
      <c r="B385" s="3">
        <v>17057511</v>
      </c>
      <c r="C385" s="3">
        <v>17292686</v>
      </c>
      <c r="D385" s="2" t="s">
        <v>26</v>
      </c>
      <c r="E385" s="2">
        <v>3</v>
      </c>
      <c r="F385" s="3">
        <v>235175</v>
      </c>
      <c r="G385" s="2">
        <v>2</v>
      </c>
      <c r="H385" s="2">
        <v>12</v>
      </c>
      <c r="I385" s="2">
        <f t="shared" si="5"/>
        <v>19597.916666666668</v>
      </c>
      <c r="J385" s="2">
        <v>0.67486416699999996</v>
      </c>
      <c r="K385" s="2">
        <v>2.7643075349999999</v>
      </c>
      <c r="L385" s="2">
        <v>2.7643075349999999</v>
      </c>
      <c r="M385" s="2">
        <v>455</v>
      </c>
      <c r="N385" s="2">
        <v>0.99806527054321248</v>
      </c>
      <c r="O385" s="2">
        <v>1</v>
      </c>
    </row>
    <row r="386" spans="1:15" x14ac:dyDescent="0.25">
      <c r="A386" s="4" t="s">
        <v>125</v>
      </c>
      <c r="B386" s="3">
        <v>41541323</v>
      </c>
      <c r="C386" s="3">
        <v>42105416</v>
      </c>
      <c r="D386" s="2" t="s">
        <v>159</v>
      </c>
      <c r="E386" s="2">
        <v>1</v>
      </c>
      <c r="F386" s="3">
        <v>564093</v>
      </c>
      <c r="G386" s="2">
        <v>0</v>
      </c>
      <c r="H386" s="2">
        <v>27</v>
      </c>
      <c r="I386" s="2">
        <f t="shared" ref="I386:I449" si="6">F386/H386</f>
        <v>20892.333333333332</v>
      </c>
      <c r="J386" s="2">
        <v>-0.49201036999999997</v>
      </c>
      <c r="K386" s="2">
        <v>-1.828332772</v>
      </c>
      <c r="L386" s="2">
        <v>1.828332772</v>
      </c>
      <c r="M386" s="2">
        <v>106502</v>
      </c>
      <c r="N386" s="2">
        <v>0.81119779894450028</v>
      </c>
      <c r="O386" s="2">
        <v>32</v>
      </c>
    </row>
    <row r="387" spans="1:15" x14ac:dyDescent="0.25">
      <c r="A387" s="4" t="s">
        <v>125</v>
      </c>
      <c r="B387" s="3">
        <v>41541323</v>
      </c>
      <c r="C387" s="3">
        <v>42296506</v>
      </c>
      <c r="D387" s="2" t="s">
        <v>170</v>
      </c>
      <c r="E387" s="2">
        <v>1</v>
      </c>
      <c r="F387" s="3">
        <v>755183</v>
      </c>
      <c r="G387" s="2">
        <v>0</v>
      </c>
      <c r="H387" s="2">
        <v>36</v>
      </c>
      <c r="I387" s="2">
        <f t="shared" si="6"/>
        <v>20977.305555555555</v>
      </c>
      <c r="J387" s="2">
        <v>-0.38972944399999998</v>
      </c>
      <c r="K387" s="2">
        <v>-1.5381061949999999</v>
      </c>
      <c r="L387" s="2">
        <v>1.5381061949999999</v>
      </c>
      <c r="M387" s="2">
        <v>263335</v>
      </c>
      <c r="N387" s="2">
        <v>0.65129644073026005</v>
      </c>
      <c r="O387" s="2">
        <v>0</v>
      </c>
    </row>
    <row r="388" spans="1:15" x14ac:dyDescent="0.25">
      <c r="A388" s="4" t="s">
        <v>182</v>
      </c>
      <c r="B388" s="3">
        <v>70184222</v>
      </c>
      <c r="C388" s="3">
        <v>70316652</v>
      </c>
      <c r="D388" s="2" t="s">
        <v>226</v>
      </c>
      <c r="E388" s="2">
        <v>3</v>
      </c>
      <c r="F388" s="3">
        <v>132430</v>
      </c>
      <c r="G388" s="2">
        <v>2</v>
      </c>
      <c r="H388" s="2">
        <v>57</v>
      </c>
      <c r="I388" s="2">
        <f t="shared" si="6"/>
        <v>2323.3333333333335</v>
      </c>
      <c r="J388" s="2">
        <v>0.47416070199999999</v>
      </c>
      <c r="K388" s="2">
        <v>1.9009375159999999</v>
      </c>
      <c r="L388" s="2">
        <v>1.9009375159999999</v>
      </c>
      <c r="M388" s="2">
        <v>3687</v>
      </c>
      <c r="N388" s="2">
        <v>0.97215887638752552</v>
      </c>
      <c r="O388" s="2">
        <v>1</v>
      </c>
    </row>
    <row r="389" spans="1:15" x14ac:dyDescent="0.25">
      <c r="A389" s="4" t="s">
        <v>182</v>
      </c>
      <c r="B389" s="3">
        <v>190627322</v>
      </c>
      <c r="C389" s="3">
        <v>190997003</v>
      </c>
      <c r="D389" s="2" t="s">
        <v>146</v>
      </c>
      <c r="E389" s="2">
        <v>3</v>
      </c>
      <c r="F389" s="3">
        <v>369681</v>
      </c>
      <c r="G389" s="2">
        <v>2</v>
      </c>
      <c r="H389" s="2">
        <v>18</v>
      </c>
      <c r="I389" s="2">
        <f t="shared" si="6"/>
        <v>20537.833333333332</v>
      </c>
      <c r="J389" s="2">
        <v>0.36077611100000001</v>
      </c>
      <c r="K389" s="2">
        <v>1.6427544860000001</v>
      </c>
      <c r="L389" s="2">
        <v>1.6427544860000001</v>
      </c>
      <c r="M389" s="2">
        <v>291744</v>
      </c>
      <c r="N389" s="2">
        <v>0.21082230355360432</v>
      </c>
      <c r="O389" s="2">
        <v>1</v>
      </c>
    </row>
    <row r="390" spans="1:15" x14ac:dyDescent="0.25">
      <c r="A390" s="4" t="s">
        <v>189</v>
      </c>
      <c r="B390" s="3">
        <v>391027</v>
      </c>
      <c r="C390" s="3">
        <v>1526677</v>
      </c>
      <c r="D390" s="2" t="s">
        <v>70</v>
      </c>
      <c r="E390" s="2">
        <v>3</v>
      </c>
      <c r="F390" s="3">
        <v>1135650</v>
      </c>
      <c r="G390" s="2">
        <v>2</v>
      </c>
      <c r="H390" s="2">
        <v>54</v>
      </c>
      <c r="I390" s="2">
        <f t="shared" si="6"/>
        <v>21030.555555555555</v>
      </c>
      <c r="J390" s="2">
        <v>0.43618074099999998</v>
      </c>
      <c r="K390" s="2">
        <v>1.7065143279999999</v>
      </c>
      <c r="L390" s="2">
        <v>1.7065143279999999</v>
      </c>
      <c r="M390" s="2">
        <v>941341</v>
      </c>
      <c r="N390" s="2">
        <v>0.17109937040461409</v>
      </c>
      <c r="O390" s="2">
        <v>1</v>
      </c>
    </row>
    <row r="391" spans="1:15" x14ac:dyDescent="0.25">
      <c r="A391" s="4" t="s">
        <v>189</v>
      </c>
      <c r="B391" s="3">
        <v>717373</v>
      </c>
      <c r="C391" s="3">
        <v>849094</v>
      </c>
      <c r="D391" s="2" t="s">
        <v>227</v>
      </c>
      <c r="E391" s="2">
        <v>3</v>
      </c>
      <c r="F391" s="3">
        <v>131721</v>
      </c>
      <c r="G391" s="2">
        <v>2</v>
      </c>
      <c r="H391" s="2">
        <v>12</v>
      </c>
      <c r="I391" s="2">
        <f t="shared" si="6"/>
        <v>10976.75</v>
      </c>
      <c r="J391" s="2">
        <v>1.0472033329999999</v>
      </c>
      <c r="K391" s="2">
        <v>3.57687328</v>
      </c>
      <c r="L391" s="2">
        <v>3.57687328</v>
      </c>
      <c r="M391" s="2">
        <v>15884</v>
      </c>
      <c r="N391" s="2">
        <v>0.87941178703471734</v>
      </c>
      <c r="O391" s="2">
        <v>1</v>
      </c>
    </row>
    <row r="392" spans="1:15" x14ac:dyDescent="0.25">
      <c r="A392" s="4" t="s">
        <v>189</v>
      </c>
      <c r="B392" s="3">
        <v>717373</v>
      </c>
      <c r="C392" s="3">
        <v>849094</v>
      </c>
      <c r="D392" s="2" t="s">
        <v>228</v>
      </c>
      <c r="E392" s="2">
        <v>3</v>
      </c>
      <c r="F392" s="3">
        <v>131721</v>
      </c>
      <c r="G392" s="2">
        <v>2</v>
      </c>
      <c r="H392" s="2">
        <v>12</v>
      </c>
      <c r="I392" s="2">
        <f t="shared" si="6"/>
        <v>10976.75</v>
      </c>
      <c r="J392" s="2">
        <v>0.79015416699999996</v>
      </c>
      <c r="K392" s="2">
        <v>3.0562693780000001</v>
      </c>
      <c r="L392" s="2">
        <v>3.0562693780000001</v>
      </c>
      <c r="M392" s="2">
        <v>15884</v>
      </c>
      <c r="N392" s="2">
        <v>0.87941178703471734</v>
      </c>
      <c r="O392" s="2">
        <v>1</v>
      </c>
    </row>
    <row r="393" spans="1:15" x14ac:dyDescent="0.25">
      <c r="A393" s="4" t="s">
        <v>189</v>
      </c>
      <c r="B393" s="3">
        <v>717373</v>
      </c>
      <c r="C393" s="3">
        <v>849094</v>
      </c>
      <c r="D393" s="2" t="s">
        <v>229</v>
      </c>
      <c r="E393" s="2">
        <v>3</v>
      </c>
      <c r="F393" s="3">
        <v>131721</v>
      </c>
      <c r="G393" s="2">
        <v>2</v>
      </c>
      <c r="H393" s="2">
        <v>12</v>
      </c>
      <c r="I393" s="2">
        <f t="shared" si="6"/>
        <v>10976.75</v>
      </c>
      <c r="J393" s="2">
        <v>0.84227666700000003</v>
      </c>
      <c r="K393" s="2">
        <v>3.9671435929999999</v>
      </c>
      <c r="L393" s="2">
        <v>3.9671435929999999</v>
      </c>
      <c r="M393" s="2">
        <v>15884</v>
      </c>
      <c r="N393" s="2">
        <v>0.87941178703471734</v>
      </c>
      <c r="O393" s="2">
        <v>1</v>
      </c>
    </row>
    <row r="394" spans="1:15" x14ac:dyDescent="0.25">
      <c r="A394" s="4" t="s">
        <v>189</v>
      </c>
      <c r="B394" s="3">
        <v>717373</v>
      </c>
      <c r="C394" s="3">
        <v>849094</v>
      </c>
      <c r="D394" s="2" t="s">
        <v>16</v>
      </c>
      <c r="E394" s="2">
        <v>3</v>
      </c>
      <c r="F394" s="3">
        <v>131721</v>
      </c>
      <c r="G394" s="2">
        <v>2</v>
      </c>
      <c r="H394" s="2">
        <v>12</v>
      </c>
      <c r="I394" s="2">
        <f t="shared" si="6"/>
        <v>10976.75</v>
      </c>
      <c r="J394" s="2">
        <v>0.64666250000000003</v>
      </c>
      <c r="K394" s="2">
        <v>2.8117753040000002</v>
      </c>
      <c r="L394" s="2">
        <v>2.8117753040000002</v>
      </c>
      <c r="M394" s="2">
        <v>15884</v>
      </c>
      <c r="N394" s="2">
        <v>0.87941178703471734</v>
      </c>
      <c r="O394" s="2">
        <v>1</v>
      </c>
    </row>
    <row r="395" spans="1:15" x14ac:dyDescent="0.25">
      <c r="A395" s="4" t="s">
        <v>189</v>
      </c>
      <c r="B395" s="3">
        <v>717373</v>
      </c>
      <c r="C395" s="3">
        <v>849094</v>
      </c>
      <c r="D395" s="2" t="s">
        <v>230</v>
      </c>
      <c r="E395" s="2">
        <v>3</v>
      </c>
      <c r="F395" s="3">
        <v>131721</v>
      </c>
      <c r="G395" s="2">
        <v>2</v>
      </c>
      <c r="H395" s="2">
        <v>12</v>
      </c>
      <c r="I395" s="2">
        <f t="shared" si="6"/>
        <v>10976.75</v>
      </c>
      <c r="J395" s="2">
        <v>0.72547499999999998</v>
      </c>
      <c r="K395" s="2">
        <v>3.1420914619999998</v>
      </c>
      <c r="L395" s="2">
        <v>3.1420914619999998</v>
      </c>
      <c r="M395" s="2">
        <v>15884</v>
      </c>
      <c r="N395" s="2">
        <v>0.87941178703471734</v>
      </c>
      <c r="O395" s="2">
        <v>1</v>
      </c>
    </row>
    <row r="396" spans="1:15" x14ac:dyDescent="0.25">
      <c r="A396" s="4" t="s">
        <v>189</v>
      </c>
      <c r="B396" s="3">
        <v>717373</v>
      </c>
      <c r="C396" s="3">
        <v>849094</v>
      </c>
      <c r="D396" s="2" t="s">
        <v>183</v>
      </c>
      <c r="E396" s="2">
        <v>3</v>
      </c>
      <c r="F396" s="3">
        <v>131721</v>
      </c>
      <c r="G396" s="2">
        <v>2</v>
      </c>
      <c r="H396" s="2">
        <v>12</v>
      </c>
      <c r="I396" s="2">
        <f t="shared" si="6"/>
        <v>10976.75</v>
      </c>
      <c r="J396" s="2">
        <v>0.65765333299999995</v>
      </c>
      <c r="K396" s="2">
        <v>3.0409722779999999</v>
      </c>
      <c r="L396" s="2">
        <v>3.0409722779999999</v>
      </c>
      <c r="M396" s="2">
        <v>15884</v>
      </c>
      <c r="N396" s="2">
        <v>0.87941178703471734</v>
      </c>
      <c r="O396" s="2">
        <v>1</v>
      </c>
    </row>
    <row r="397" spans="1:15" x14ac:dyDescent="0.25">
      <c r="A397" s="4" t="s">
        <v>189</v>
      </c>
      <c r="B397" s="3">
        <v>717373</v>
      </c>
      <c r="C397" s="3">
        <v>849094</v>
      </c>
      <c r="D397" s="2" t="s">
        <v>105</v>
      </c>
      <c r="E397" s="2">
        <v>3</v>
      </c>
      <c r="F397" s="3">
        <v>131721</v>
      </c>
      <c r="G397" s="2">
        <v>2</v>
      </c>
      <c r="H397" s="2">
        <v>12</v>
      </c>
      <c r="I397" s="2">
        <f t="shared" si="6"/>
        <v>10976.75</v>
      </c>
      <c r="J397" s="2">
        <v>0.76651833300000005</v>
      </c>
      <c r="K397" s="2">
        <v>3.246710888</v>
      </c>
      <c r="L397" s="2">
        <v>3.246710888</v>
      </c>
      <c r="M397" s="2">
        <v>15884</v>
      </c>
      <c r="N397" s="2">
        <v>0.87941178703471734</v>
      </c>
      <c r="O397" s="2">
        <v>1</v>
      </c>
    </row>
    <row r="398" spans="1:15" x14ac:dyDescent="0.25">
      <c r="A398" s="4" t="s">
        <v>189</v>
      </c>
      <c r="B398" s="3">
        <v>717373</v>
      </c>
      <c r="C398" s="3">
        <v>849094</v>
      </c>
      <c r="D398" s="2" t="s">
        <v>32</v>
      </c>
      <c r="E398" s="2">
        <v>3</v>
      </c>
      <c r="F398" s="3">
        <v>131721</v>
      </c>
      <c r="G398" s="2">
        <v>2</v>
      </c>
      <c r="H398" s="2">
        <v>12</v>
      </c>
      <c r="I398" s="2">
        <f t="shared" si="6"/>
        <v>10976.75</v>
      </c>
      <c r="J398" s="2">
        <v>0.43683333299999999</v>
      </c>
      <c r="K398" s="2">
        <v>2.7850770269999998</v>
      </c>
      <c r="L398" s="2">
        <v>2.7850770269999998</v>
      </c>
      <c r="M398" s="2">
        <v>15884</v>
      </c>
      <c r="N398" s="2">
        <v>0.87941178703471734</v>
      </c>
      <c r="O398" s="2">
        <v>1</v>
      </c>
    </row>
    <row r="399" spans="1:15" x14ac:dyDescent="0.25">
      <c r="A399" s="4" t="s">
        <v>189</v>
      </c>
      <c r="B399" s="3">
        <v>717373</v>
      </c>
      <c r="C399" s="3">
        <v>849094</v>
      </c>
      <c r="D399" s="2" t="s">
        <v>231</v>
      </c>
      <c r="E399" s="2">
        <v>3</v>
      </c>
      <c r="F399" s="3">
        <v>131721</v>
      </c>
      <c r="G399" s="2">
        <v>2</v>
      </c>
      <c r="H399" s="2">
        <v>12</v>
      </c>
      <c r="I399" s="2">
        <f t="shared" si="6"/>
        <v>10976.75</v>
      </c>
      <c r="J399" s="2">
        <v>1.2482200000000001</v>
      </c>
      <c r="K399" s="2">
        <v>4.0073163039999997</v>
      </c>
      <c r="L399" s="2">
        <v>4.0073163039999997</v>
      </c>
      <c r="M399" s="2">
        <v>15884</v>
      </c>
      <c r="N399" s="2">
        <v>0.87941178703471734</v>
      </c>
      <c r="O399" s="2">
        <v>1</v>
      </c>
    </row>
    <row r="400" spans="1:15" x14ac:dyDescent="0.25">
      <c r="A400" s="4" t="s">
        <v>189</v>
      </c>
      <c r="B400" s="3">
        <v>717373</v>
      </c>
      <c r="C400" s="3">
        <v>849094</v>
      </c>
      <c r="D400" s="2" t="s">
        <v>114</v>
      </c>
      <c r="E400" s="2">
        <v>3</v>
      </c>
      <c r="F400" s="3">
        <v>131721</v>
      </c>
      <c r="G400" s="2">
        <v>2</v>
      </c>
      <c r="H400" s="2">
        <v>12</v>
      </c>
      <c r="I400" s="2">
        <f t="shared" si="6"/>
        <v>10976.75</v>
      </c>
      <c r="J400" s="2">
        <v>0.80589416700000005</v>
      </c>
      <c r="K400" s="2">
        <v>3.9211216150000001</v>
      </c>
      <c r="L400" s="2">
        <v>3.9211216150000001</v>
      </c>
      <c r="M400" s="2">
        <v>15884</v>
      </c>
      <c r="N400" s="2">
        <v>0.87941178703471734</v>
      </c>
      <c r="O400" s="2">
        <v>1</v>
      </c>
    </row>
    <row r="401" spans="1:15" x14ac:dyDescent="0.25">
      <c r="A401" s="4" t="s">
        <v>189</v>
      </c>
      <c r="B401" s="3">
        <v>717373</v>
      </c>
      <c r="C401" s="3">
        <v>849094</v>
      </c>
      <c r="D401" s="2" t="s">
        <v>232</v>
      </c>
      <c r="E401" s="2">
        <v>3</v>
      </c>
      <c r="F401" s="3">
        <v>131721</v>
      </c>
      <c r="G401" s="2">
        <v>2</v>
      </c>
      <c r="H401" s="2">
        <v>12</v>
      </c>
      <c r="I401" s="2">
        <f t="shared" si="6"/>
        <v>10976.75</v>
      </c>
      <c r="J401" s="2">
        <v>0.87388833300000002</v>
      </c>
      <c r="K401" s="2">
        <v>2.643349293</v>
      </c>
      <c r="L401" s="2">
        <v>2.643349293</v>
      </c>
      <c r="M401" s="2">
        <v>15884</v>
      </c>
      <c r="N401" s="2">
        <v>0.87941178703471734</v>
      </c>
      <c r="O401" s="2">
        <v>1</v>
      </c>
    </row>
    <row r="402" spans="1:15" x14ac:dyDescent="0.25">
      <c r="A402" s="4" t="s">
        <v>189</v>
      </c>
      <c r="B402" s="3">
        <v>717373</v>
      </c>
      <c r="C402" s="3">
        <v>849094</v>
      </c>
      <c r="D402" s="2" t="s">
        <v>233</v>
      </c>
      <c r="E402" s="2">
        <v>3</v>
      </c>
      <c r="F402" s="3">
        <v>131721</v>
      </c>
      <c r="G402" s="2">
        <v>2</v>
      </c>
      <c r="H402" s="2">
        <v>12</v>
      </c>
      <c r="I402" s="2">
        <f t="shared" si="6"/>
        <v>10976.75</v>
      </c>
      <c r="J402" s="2">
        <v>0.56657583300000003</v>
      </c>
      <c r="K402" s="2">
        <v>2.4950025810000001</v>
      </c>
      <c r="L402" s="2">
        <v>2.4950025810000001</v>
      </c>
      <c r="M402" s="2">
        <v>15884</v>
      </c>
      <c r="N402" s="2">
        <v>0.87941178703471734</v>
      </c>
      <c r="O402" s="2">
        <v>1</v>
      </c>
    </row>
    <row r="403" spans="1:15" x14ac:dyDescent="0.25">
      <c r="A403" s="4" t="s">
        <v>189</v>
      </c>
      <c r="B403" s="3">
        <v>717373</v>
      </c>
      <c r="C403" s="3">
        <v>849094</v>
      </c>
      <c r="D403" s="2" t="s">
        <v>234</v>
      </c>
      <c r="E403" s="2">
        <v>3</v>
      </c>
      <c r="F403" s="3">
        <v>131721</v>
      </c>
      <c r="G403" s="2">
        <v>2</v>
      </c>
      <c r="H403" s="2">
        <v>12</v>
      </c>
      <c r="I403" s="2">
        <f t="shared" si="6"/>
        <v>10976.75</v>
      </c>
      <c r="J403" s="2">
        <v>0.70952166699999997</v>
      </c>
      <c r="K403" s="2">
        <v>3.261609564</v>
      </c>
      <c r="L403" s="2">
        <v>3.261609564</v>
      </c>
      <c r="M403" s="2">
        <v>15884</v>
      </c>
      <c r="N403" s="2">
        <v>0.87941178703471734</v>
      </c>
      <c r="O403" s="2">
        <v>1</v>
      </c>
    </row>
    <row r="404" spans="1:15" x14ac:dyDescent="0.25">
      <c r="A404" s="4" t="s">
        <v>189</v>
      </c>
      <c r="B404" s="3">
        <v>717373</v>
      </c>
      <c r="C404" s="3">
        <v>849094</v>
      </c>
      <c r="D404" s="2" t="s">
        <v>235</v>
      </c>
      <c r="E404" s="2">
        <v>3</v>
      </c>
      <c r="F404" s="3">
        <v>131721</v>
      </c>
      <c r="G404" s="2">
        <v>2</v>
      </c>
      <c r="H404" s="2">
        <v>12</v>
      </c>
      <c r="I404" s="2">
        <f t="shared" si="6"/>
        <v>10976.75</v>
      </c>
      <c r="J404" s="2">
        <v>0.92344499999999996</v>
      </c>
      <c r="K404" s="2">
        <v>3.4377644329999999</v>
      </c>
      <c r="L404" s="2">
        <v>3.4377644329999999</v>
      </c>
      <c r="M404" s="2">
        <v>15884</v>
      </c>
      <c r="N404" s="2">
        <v>0.87941178703471734</v>
      </c>
      <c r="O404" s="2">
        <v>1</v>
      </c>
    </row>
    <row r="405" spans="1:15" x14ac:dyDescent="0.25">
      <c r="A405" s="4" t="s">
        <v>189</v>
      </c>
      <c r="B405" s="3">
        <v>717373</v>
      </c>
      <c r="C405" s="3">
        <v>849094</v>
      </c>
      <c r="D405" s="2" t="s">
        <v>204</v>
      </c>
      <c r="E405" s="2">
        <v>3</v>
      </c>
      <c r="F405" s="3">
        <v>131721</v>
      </c>
      <c r="G405" s="2">
        <v>2</v>
      </c>
      <c r="H405" s="2">
        <v>12</v>
      </c>
      <c r="I405" s="2">
        <f t="shared" si="6"/>
        <v>10976.75</v>
      </c>
      <c r="J405" s="2">
        <v>0.63534583300000003</v>
      </c>
      <c r="K405" s="2">
        <v>2.6287592690000001</v>
      </c>
      <c r="L405" s="2">
        <v>2.6287592690000001</v>
      </c>
      <c r="M405" s="2">
        <v>15884</v>
      </c>
      <c r="N405" s="2">
        <v>0.87941178703471734</v>
      </c>
      <c r="O405" s="2">
        <v>1</v>
      </c>
    </row>
    <row r="406" spans="1:15" x14ac:dyDescent="0.25">
      <c r="A406" s="4" t="s">
        <v>189</v>
      </c>
      <c r="B406" s="3">
        <v>717373</v>
      </c>
      <c r="C406" s="3">
        <v>849094</v>
      </c>
      <c r="D406" s="2" t="s">
        <v>200</v>
      </c>
      <c r="E406" s="2">
        <v>3</v>
      </c>
      <c r="F406" s="3">
        <v>131721</v>
      </c>
      <c r="G406" s="2">
        <v>2</v>
      </c>
      <c r="H406" s="2">
        <v>12</v>
      </c>
      <c r="I406" s="2">
        <f t="shared" si="6"/>
        <v>10976.75</v>
      </c>
      <c r="J406" s="2">
        <v>0.88464333299999998</v>
      </c>
      <c r="K406" s="2">
        <v>3.5845544770000002</v>
      </c>
      <c r="L406" s="2">
        <v>3.5845544770000002</v>
      </c>
      <c r="M406" s="2">
        <v>15884</v>
      </c>
      <c r="N406" s="2">
        <v>0.87941178703471734</v>
      </c>
      <c r="O406" s="2">
        <v>1</v>
      </c>
    </row>
    <row r="407" spans="1:15" x14ac:dyDescent="0.25">
      <c r="A407" s="4" t="s">
        <v>189</v>
      </c>
      <c r="B407" s="3">
        <v>717373</v>
      </c>
      <c r="C407" s="3">
        <v>849094</v>
      </c>
      <c r="D407" s="2" t="s">
        <v>236</v>
      </c>
      <c r="E407" s="2">
        <v>3</v>
      </c>
      <c r="F407" s="3">
        <v>131721</v>
      </c>
      <c r="G407" s="2">
        <v>2</v>
      </c>
      <c r="H407" s="2">
        <v>12</v>
      </c>
      <c r="I407" s="2">
        <f t="shared" si="6"/>
        <v>10976.75</v>
      </c>
      <c r="J407" s="2">
        <v>0.84699000000000002</v>
      </c>
      <c r="K407" s="2">
        <v>3.8103387280000001</v>
      </c>
      <c r="L407" s="2">
        <v>3.8103387280000001</v>
      </c>
      <c r="M407" s="2">
        <v>15884</v>
      </c>
      <c r="N407" s="2">
        <v>0.87941178703471734</v>
      </c>
      <c r="O407" s="2">
        <v>1</v>
      </c>
    </row>
    <row r="408" spans="1:15" x14ac:dyDescent="0.25">
      <c r="A408" s="4" t="s">
        <v>189</v>
      </c>
      <c r="B408" s="3">
        <v>717373</v>
      </c>
      <c r="C408" s="3">
        <v>849094</v>
      </c>
      <c r="D408" s="2" t="s">
        <v>237</v>
      </c>
      <c r="E408" s="2">
        <v>3</v>
      </c>
      <c r="F408" s="3">
        <v>131721</v>
      </c>
      <c r="G408" s="2">
        <v>2</v>
      </c>
      <c r="H408" s="2">
        <v>12</v>
      </c>
      <c r="I408" s="2">
        <f t="shared" si="6"/>
        <v>10976.75</v>
      </c>
      <c r="J408" s="2">
        <v>0.9565825</v>
      </c>
      <c r="K408" s="2">
        <v>2.8314443649999999</v>
      </c>
      <c r="L408" s="2">
        <v>2.8314443649999999</v>
      </c>
      <c r="M408" s="2">
        <v>15884</v>
      </c>
      <c r="N408" s="2">
        <v>0.87941178703471734</v>
      </c>
      <c r="O408" s="2">
        <v>1</v>
      </c>
    </row>
    <row r="409" spans="1:15" x14ac:dyDescent="0.25">
      <c r="A409" s="4" t="s">
        <v>189</v>
      </c>
      <c r="B409" s="3">
        <v>717373</v>
      </c>
      <c r="C409" s="3">
        <v>849094</v>
      </c>
      <c r="D409" s="2" t="s">
        <v>139</v>
      </c>
      <c r="E409" s="2">
        <v>3</v>
      </c>
      <c r="F409" s="3">
        <v>131721</v>
      </c>
      <c r="G409" s="2">
        <v>2</v>
      </c>
      <c r="H409" s="2">
        <v>12</v>
      </c>
      <c r="I409" s="2">
        <f t="shared" si="6"/>
        <v>10976.75</v>
      </c>
      <c r="J409" s="2">
        <v>0.76883583300000002</v>
      </c>
      <c r="K409" s="2">
        <v>3.064473461</v>
      </c>
      <c r="L409" s="2">
        <v>3.064473461</v>
      </c>
      <c r="M409" s="2">
        <v>15884</v>
      </c>
      <c r="N409" s="2">
        <v>0.87941178703471734</v>
      </c>
      <c r="O409" s="2">
        <v>1</v>
      </c>
    </row>
    <row r="410" spans="1:15" x14ac:dyDescent="0.25">
      <c r="A410" s="4" t="s">
        <v>189</v>
      </c>
      <c r="B410" s="3">
        <v>717373</v>
      </c>
      <c r="C410" s="3">
        <v>849094</v>
      </c>
      <c r="D410" s="2" t="s">
        <v>144</v>
      </c>
      <c r="E410" s="2">
        <v>3</v>
      </c>
      <c r="F410" s="3">
        <v>131721</v>
      </c>
      <c r="G410" s="2">
        <v>2</v>
      </c>
      <c r="H410" s="2">
        <v>12</v>
      </c>
      <c r="I410" s="2">
        <f t="shared" si="6"/>
        <v>10976.75</v>
      </c>
      <c r="J410" s="2">
        <v>0.65832166700000005</v>
      </c>
      <c r="K410" s="2">
        <v>3.3431653059999999</v>
      </c>
      <c r="L410" s="2">
        <v>3.3431653059999999</v>
      </c>
      <c r="M410" s="2">
        <v>15884</v>
      </c>
      <c r="N410" s="2">
        <v>0.87941178703471734</v>
      </c>
      <c r="O410" s="2">
        <v>1</v>
      </c>
    </row>
    <row r="411" spans="1:15" x14ac:dyDescent="0.25">
      <c r="A411" s="4" t="s">
        <v>189</v>
      </c>
      <c r="B411" s="3">
        <v>717373</v>
      </c>
      <c r="C411" s="3">
        <v>849094</v>
      </c>
      <c r="D411" s="2" t="s">
        <v>238</v>
      </c>
      <c r="E411" s="2">
        <v>3</v>
      </c>
      <c r="F411" s="3">
        <v>131721</v>
      </c>
      <c r="G411" s="2">
        <v>2</v>
      </c>
      <c r="H411" s="2">
        <v>12</v>
      </c>
      <c r="I411" s="2">
        <f t="shared" si="6"/>
        <v>10976.75</v>
      </c>
      <c r="J411" s="2">
        <v>0.71290416700000003</v>
      </c>
      <c r="K411" s="2">
        <v>2.8363851470000001</v>
      </c>
      <c r="L411" s="2">
        <v>2.8363851470000001</v>
      </c>
      <c r="M411" s="2">
        <v>15884</v>
      </c>
      <c r="N411" s="2">
        <v>0.87941178703471734</v>
      </c>
      <c r="O411" s="2">
        <v>1</v>
      </c>
    </row>
    <row r="412" spans="1:15" x14ac:dyDescent="0.25">
      <c r="A412" s="4" t="s">
        <v>189</v>
      </c>
      <c r="B412" s="3">
        <v>717373</v>
      </c>
      <c r="C412" s="3">
        <v>849094</v>
      </c>
      <c r="D412" s="2" t="s">
        <v>109</v>
      </c>
      <c r="E412" s="2">
        <v>3</v>
      </c>
      <c r="F412" s="3">
        <v>131721</v>
      </c>
      <c r="G412" s="2">
        <v>2</v>
      </c>
      <c r="H412" s="2">
        <v>12</v>
      </c>
      <c r="I412" s="2">
        <f t="shared" si="6"/>
        <v>10976.75</v>
      </c>
      <c r="J412" s="2">
        <v>0.50530666700000004</v>
      </c>
      <c r="K412" s="2">
        <v>1.9213763770000001</v>
      </c>
      <c r="L412" s="2">
        <v>1.9213763770000001</v>
      </c>
      <c r="M412" s="2">
        <v>15884</v>
      </c>
      <c r="N412" s="2">
        <v>0.87941178703471734</v>
      </c>
      <c r="O412" s="2">
        <v>1</v>
      </c>
    </row>
    <row r="413" spans="1:15" x14ac:dyDescent="0.25">
      <c r="A413" s="4" t="s">
        <v>189</v>
      </c>
      <c r="B413" s="3">
        <v>717373</v>
      </c>
      <c r="C413" s="3">
        <v>849094</v>
      </c>
      <c r="D413" s="2" t="s">
        <v>239</v>
      </c>
      <c r="E413" s="2">
        <v>3</v>
      </c>
      <c r="F413" s="3">
        <v>131721</v>
      </c>
      <c r="G413" s="2">
        <v>2</v>
      </c>
      <c r="H413" s="2">
        <v>12</v>
      </c>
      <c r="I413" s="2">
        <f t="shared" si="6"/>
        <v>10976.75</v>
      </c>
      <c r="J413" s="2">
        <v>0.63596166700000001</v>
      </c>
      <c r="K413" s="2">
        <v>3.0093946709999999</v>
      </c>
      <c r="L413" s="2">
        <v>3.0093946709999999</v>
      </c>
      <c r="M413" s="2">
        <v>15884</v>
      </c>
      <c r="N413" s="2">
        <v>0.87941178703471734</v>
      </c>
      <c r="O413" s="2">
        <v>1</v>
      </c>
    </row>
    <row r="414" spans="1:15" x14ac:dyDescent="0.25">
      <c r="A414" s="4" t="s">
        <v>189</v>
      </c>
      <c r="B414" s="3">
        <v>717373</v>
      </c>
      <c r="C414" s="3">
        <v>849094</v>
      </c>
      <c r="D414" s="2" t="s">
        <v>208</v>
      </c>
      <c r="E414" s="2">
        <v>3</v>
      </c>
      <c r="F414" s="3">
        <v>131721</v>
      </c>
      <c r="G414" s="2">
        <v>2</v>
      </c>
      <c r="H414" s="2">
        <v>12</v>
      </c>
      <c r="I414" s="2">
        <f t="shared" si="6"/>
        <v>10976.75</v>
      </c>
      <c r="J414" s="2">
        <v>1.2328675</v>
      </c>
      <c r="K414" s="2">
        <v>3.1969157479999999</v>
      </c>
      <c r="L414" s="2">
        <v>3.1969157479999999</v>
      </c>
      <c r="M414" s="2">
        <v>15884</v>
      </c>
      <c r="N414" s="2">
        <v>0.87941178703471734</v>
      </c>
      <c r="O414" s="2">
        <v>1</v>
      </c>
    </row>
    <row r="415" spans="1:15" x14ac:dyDescent="0.25">
      <c r="A415" s="4" t="s">
        <v>189</v>
      </c>
      <c r="B415" s="3">
        <v>717373</v>
      </c>
      <c r="C415" s="3">
        <v>849094</v>
      </c>
      <c r="D415" s="2" t="s">
        <v>152</v>
      </c>
      <c r="E415" s="2">
        <v>3</v>
      </c>
      <c r="F415" s="3">
        <v>131721</v>
      </c>
      <c r="G415" s="2">
        <v>2</v>
      </c>
      <c r="H415" s="2">
        <v>12</v>
      </c>
      <c r="I415" s="2">
        <f t="shared" si="6"/>
        <v>10976.75</v>
      </c>
      <c r="J415" s="2">
        <v>0.610896667</v>
      </c>
      <c r="K415" s="2">
        <v>3.283535562</v>
      </c>
      <c r="L415" s="2">
        <v>3.283535562</v>
      </c>
      <c r="M415" s="2">
        <v>15884</v>
      </c>
      <c r="N415" s="2">
        <v>0.87941178703471734</v>
      </c>
      <c r="O415" s="2">
        <v>1</v>
      </c>
    </row>
    <row r="416" spans="1:15" x14ac:dyDescent="0.25">
      <c r="A416" s="4" t="s">
        <v>189</v>
      </c>
      <c r="B416" s="3">
        <v>717373</v>
      </c>
      <c r="C416" s="3">
        <v>849094</v>
      </c>
      <c r="D416" s="2" t="s">
        <v>240</v>
      </c>
      <c r="E416" s="2">
        <v>3</v>
      </c>
      <c r="F416" s="3">
        <v>131721</v>
      </c>
      <c r="G416" s="2">
        <v>2</v>
      </c>
      <c r="H416" s="2">
        <v>12</v>
      </c>
      <c r="I416" s="2">
        <f t="shared" si="6"/>
        <v>10976.75</v>
      </c>
      <c r="J416" s="2">
        <v>0.66967500000000002</v>
      </c>
      <c r="K416" s="2">
        <v>1.9840945759999999</v>
      </c>
      <c r="L416" s="2">
        <v>1.9840945759999999</v>
      </c>
      <c r="M416" s="2">
        <v>15884</v>
      </c>
      <c r="N416" s="2">
        <v>0.87941178703471734</v>
      </c>
      <c r="O416" s="2">
        <v>1</v>
      </c>
    </row>
    <row r="417" spans="1:15" x14ac:dyDescent="0.25">
      <c r="A417" s="4" t="s">
        <v>189</v>
      </c>
      <c r="B417" s="3">
        <v>717373</v>
      </c>
      <c r="C417" s="3">
        <v>849094</v>
      </c>
      <c r="D417" s="2" t="s">
        <v>68</v>
      </c>
      <c r="E417" s="2">
        <v>3</v>
      </c>
      <c r="F417" s="3">
        <v>131721</v>
      </c>
      <c r="G417" s="2">
        <v>2</v>
      </c>
      <c r="H417" s="2">
        <v>12</v>
      </c>
      <c r="I417" s="2">
        <f t="shared" si="6"/>
        <v>10976.75</v>
      </c>
      <c r="J417" s="2">
        <v>1.2670216670000001</v>
      </c>
      <c r="K417" s="2">
        <v>3.977035774</v>
      </c>
      <c r="L417" s="2">
        <v>3.977035774</v>
      </c>
      <c r="M417" s="2">
        <v>15884</v>
      </c>
      <c r="N417" s="2">
        <v>0.87941178703471734</v>
      </c>
      <c r="O417" s="2">
        <v>1</v>
      </c>
    </row>
    <row r="418" spans="1:15" x14ac:dyDescent="0.25">
      <c r="A418" s="4" t="s">
        <v>189</v>
      </c>
      <c r="B418" s="3">
        <v>717373</v>
      </c>
      <c r="C418" s="3">
        <v>849094</v>
      </c>
      <c r="D418" s="2" t="s">
        <v>37</v>
      </c>
      <c r="E418" s="2">
        <v>3</v>
      </c>
      <c r="F418" s="3">
        <v>131721</v>
      </c>
      <c r="G418" s="2">
        <v>2</v>
      </c>
      <c r="H418" s="2">
        <v>12</v>
      </c>
      <c r="I418" s="2">
        <f t="shared" si="6"/>
        <v>10976.75</v>
      </c>
      <c r="J418" s="2">
        <v>1.171385833</v>
      </c>
      <c r="K418" s="2">
        <v>4.5527100479999998</v>
      </c>
      <c r="L418" s="2">
        <v>4.5527100479999998</v>
      </c>
      <c r="M418" s="2">
        <v>15884</v>
      </c>
      <c r="N418" s="2">
        <v>0.87941178703471734</v>
      </c>
      <c r="O418" s="2">
        <v>1</v>
      </c>
    </row>
    <row r="419" spans="1:15" x14ac:dyDescent="0.25">
      <c r="A419" s="4" t="s">
        <v>189</v>
      </c>
      <c r="B419" s="3">
        <v>717373</v>
      </c>
      <c r="C419" s="3">
        <v>849094</v>
      </c>
      <c r="D419" s="2" t="s">
        <v>99</v>
      </c>
      <c r="E419" s="2">
        <v>3</v>
      </c>
      <c r="F419" s="3">
        <v>131721</v>
      </c>
      <c r="G419" s="2">
        <v>2</v>
      </c>
      <c r="H419" s="2">
        <v>12</v>
      </c>
      <c r="I419" s="2">
        <f t="shared" si="6"/>
        <v>10976.75</v>
      </c>
      <c r="J419" s="2">
        <v>0.90146833299999996</v>
      </c>
      <c r="K419" s="2">
        <v>3.4905046460000002</v>
      </c>
      <c r="L419" s="2">
        <v>3.4905046460000002</v>
      </c>
      <c r="M419" s="2">
        <v>15884</v>
      </c>
      <c r="N419" s="2">
        <v>0.87941178703471734</v>
      </c>
      <c r="O419" s="2">
        <v>1</v>
      </c>
    </row>
    <row r="420" spans="1:15" x14ac:dyDescent="0.25">
      <c r="A420" s="4" t="s">
        <v>189</v>
      </c>
      <c r="B420" s="3">
        <v>717373</v>
      </c>
      <c r="C420" s="3">
        <v>849094</v>
      </c>
      <c r="D420" s="2" t="s">
        <v>241</v>
      </c>
      <c r="E420" s="2">
        <v>3</v>
      </c>
      <c r="F420" s="3">
        <v>131721</v>
      </c>
      <c r="G420" s="2">
        <v>2</v>
      </c>
      <c r="H420" s="2">
        <v>12</v>
      </c>
      <c r="I420" s="2">
        <f t="shared" si="6"/>
        <v>10976.75</v>
      </c>
      <c r="J420" s="2">
        <v>0.47483416699999997</v>
      </c>
      <c r="K420" s="2">
        <v>2.0582037149999999</v>
      </c>
      <c r="L420" s="2">
        <v>2.0582037149999999</v>
      </c>
      <c r="M420" s="2">
        <v>15884</v>
      </c>
      <c r="N420" s="2">
        <v>0.87941178703471734</v>
      </c>
      <c r="O420" s="2">
        <v>1</v>
      </c>
    </row>
    <row r="421" spans="1:15" x14ac:dyDescent="0.25">
      <c r="A421" s="4" t="s">
        <v>189</v>
      </c>
      <c r="B421" s="3">
        <v>719384</v>
      </c>
      <c r="C421" s="3">
        <v>849094</v>
      </c>
      <c r="D421" s="2" t="s">
        <v>242</v>
      </c>
      <c r="E421" s="2">
        <v>3</v>
      </c>
      <c r="F421" s="3">
        <v>129710</v>
      </c>
      <c r="G421" s="2">
        <v>2</v>
      </c>
      <c r="H421" s="2">
        <v>11</v>
      </c>
      <c r="I421" s="2">
        <f t="shared" si="6"/>
        <v>11791.818181818182</v>
      </c>
      <c r="J421" s="2">
        <v>0.80640454500000003</v>
      </c>
      <c r="K421" s="2">
        <v>3.5494741859999999</v>
      </c>
      <c r="L421" s="2">
        <v>3.5494741859999999</v>
      </c>
      <c r="M421" s="2">
        <v>13873</v>
      </c>
      <c r="N421" s="2">
        <v>0.89304602574974945</v>
      </c>
      <c r="O421" s="2">
        <v>1</v>
      </c>
    </row>
    <row r="422" spans="1:15" x14ac:dyDescent="0.25">
      <c r="A422" s="4" t="s">
        <v>189</v>
      </c>
      <c r="B422" s="3">
        <v>719384</v>
      </c>
      <c r="C422" s="3">
        <v>849094</v>
      </c>
      <c r="D422" s="2" t="s">
        <v>126</v>
      </c>
      <c r="E422" s="2">
        <v>3</v>
      </c>
      <c r="F422" s="3">
        <v>129710</v>
      </c>
      <c r="G422" s="2">
        <v>2</v>
      </c>
      <c r="H422" s="2">
        <v>11</v>
      </c>
      <c r="I422" s="2">
        <f t="shared" si="6"/>
        <v>11791.818181818182</v>
      </c>
      <c r="J422" s="2">
        <v>1.037433636</v>
      </c>
      <c r="K422" s="2">
        <v>2.9950171540000001</v>
      </c>
      <c r="L422" s="2">
        <v>2.9950171540000001</v>
      </c>
      <c r="M422" s="2">
        <v>13873</v>
      </c>
      <c r="N422" s="2">
        <v>0.89304602574974945</v>
      </c>
      <c r="O422" s="2">
        <v>1</v>
      </c>
    </row>
    <row r="423" spans="1:15" x14ac:dyDescent="0.25">
      <c r="A423" s="4" t="s">
        <v>189</v>
      </c>
      <c r="B423" s="3">
        <v>719384</v>
      </c>
      <c r="C423" s="3">
        <v>849094</v>
      </c>
      <c r="D423" s="2" t="s">
        <v>111</v>
      </c>
      <c r="E423" s="2">
        <v>3</v>
      </c>
      <c r="F423" s="3">
        <v>129710</v>
      </c>
      <c r="G423" s="2">
        <v>2</v>
      </c>
      <c r="H423" s="2">
        <v>11</v>
      </c>
      <c r="I423" s="2">
        <f t="shared" si="6"/>
        <v>11791.818181818182</v>
      </c>
      <c r="J423" s="2">
        <v>1.0399236359999999</v>
      </c>
      <c r="K423" s="2">
        <v>3.4530624599999999</v>
      </c>
      <c r="L423" s="2">
        <v>3.4530624599999999</v>
      </c>
      <c r="M423" s="2">
        <v>13873</v>
      </c>
      <c r="N423" s="2">
        <v>0.89304602574974945</v>
      </c>
      <c r="O423" s="2">
        <v>1</v>
      </c>
    </row>
    <row r="424" spans="1:15" x14ac:dyDescent="0.25">
      <c r="A424" s="4" t="s">
        <v>189</v>
      </c>
      <c r="B424" s="3">
        <v>719384</v>
      </c>
      <c r="C424" s="3">
        <v>849094</v>
      </c>
      <c r="D424" s="2" t="s">
        <v>34</v>
      </c>
      <c r="E424" s="2">
        <v>3</v>
      </c>
      <c r="F424" s="3">
        <v>129710</v>
      </c>
      <c r="G424" s="2">
        <v>2</v>
      </c>
      <c r="H424" s="2">
        <v>11</v>
      </c>
      <c r="I424" s="2">
        <f t="shared" si="6"/>
        <v>11791.818181818182</v>
      </c>
      <c r="J424" s="2">
        <v>1.202830909</v>
      </c>
      <c r="K424" s="2">
        <v>2.8183224280000001</v>
      </c>
      <c r="L424" s="2">
        <v>2.8183224280000001</v>
      </c>
      <c r="M424" s="2">
        <v>13873</v>
      </c>
      <c r="N424" s="2">
        <v>0.89304602574974945</v>
      </c>
      <c r="O424" s="2">
        <v>1</v>
      </c>
    </row>
    <row r="425" spans="1:15" x14ac:dyDescent="0.25">
      <c r="A425" s="4" t="s">
        <v>189</v>
      </c>
      <c r="B425" s="3">
        <v>719384</v>
      </c>
      <c r="C425" s="3">
        <v>849094</v>
      </c>
      <c r="D425" s="2" t="s">
        <v>166</v>
      </c>
      <c r="E425" s="2">
        <v>3</v>
      </c>
      <c r="F425" s="3">
        <v>129710</v>
      </c>
      <c r="G425" s="2">
        <v>2</v>
      </c>
      <c r="H425" s="2">
        <v>11</v>
      </c>
      <c r="I425" s="2">
        <f t="shared" si="6"/>
        <v>11791.818181818182</v>
      </c>
      <c r="J425" s="2">
        <v>1.0942545450000001</v>
      </c>
      <c r="K425" s="2">
        <v>4.5950134040000004</v>
      </c>
      <c r="L425" s="2">
        <v>4.5950134040000004</v>
      </c>
      <c r="M425" s="2">
        <v>13873</v>
      </c>
      <c r="N425" s="2">
        <v>0.89304602574974945</v>
      </c>
      <c r="O425" s="2">
        <v>1</v>
      </c>
    </row>
    <row r="426" spans="1:15" x14ac:dyDescent="0.25">
      <c r="A426" s="4" t="s">
        <v>189</v>
      </c>
      <c r="B426" s="3">
        <v>719384</v>
      </c>
      <c r="C426" s="3">
        <v>849094</v>
      </c>
      <c r="D426" s="2" t="s">
        <v>219</v>
      </c>
      <c r="E426" s="2">
        <v>3</v>
      </c>
      <c r="F426" s="3">
        <v>129710</v>
      </c>
      <c r="G426" s="2">
        <v>2</v>
      </c>
      <c r="H426" s="2">
        <v>11</v>
      </c>
      <c r="I426" s="2">
        <f t="shared" si="6"/>
        <v>11791.818181818182</v>
      </c>
      <c r="J426" s="2">
        <v>0.72117636399999996</v>
      </c>
      <c r="K426" s="2">
        <v>2.539540701</v>
      </c>
      <c r="L426" s="2">
        <v>2.539540701</v>
      </c>
      <c r="M426" s="2">
        <v>13873</v>
      </c>
      <c r="N426" s="2">
        <v>0.89304602574974945</v>
      </c>
      <c r="O426" s="2">
        <v>1</v>
      </c>
    </row>
    <row r="427" spans="1:15" x14ac:dyDescent="0.25">
      <c r="A427" s="4" t="s">
        <v>189</v>
      </c>
      <c r="B427" s="3">
        <v>719384</v>
      </c>
      <c r="C427" s="3">
        <v>849094</v>
      </c>
      <c r="D427" s="2" t="s">
        <v>112</v>
      </c>
      <c r="E427" s="2">
        <v>3</v>
      </c>
      <c r="F427" s="3">
        <v>129710</v>
      </c>
      <c r="G427" s="2">
        <v>2</v>
      </c>
      <c r="H427" s="2">
        <v>11</v>
      </c>
      <c r="I427" s="2">
        <f t="shared" si="6"/>
        <v>11791.818181818182</v>
      </c>
      <c r="J427" s="2">
        <v>0.710408182</v>
      </c>
      <c r="K427" s="2">
        <v>2.895823746</v>
      </c>
      <c r="L427" s="2">
        <v>2.895823746</v>
      </c>
      <c r="M427" s="2">
        <v>13873</v>
      </c>
      <c r="N427" s="2">
        <v>0.89304602574974945</v>
      </c>
      <c r="O427" s="2">
        <v>1</v>
      </c>
    </row>
    <row r="428" spans="1:15" x14ac:dyDescent="0.25">
      <c r="A428" s="4" t="s">
        <v>189</v>
      </c>
      <c r="B428" s="3">
        <v>730867</v>
      </c>
      <c r="C428" s="3">
        <v>849094</v>
      </c>
      <c r="D428" s="2" t="s">
        <v>243</v>
      </c>
      <c r="E428" s="2">
        <v>3</v>
      </c>
      <c r="F428" s="3">
        <v>118227</v>
      </c>
      <c r="G428" s="2">
        <v>2</v>
      </c>
      <c r="H428" s="2">
        <v>10</v>
      </c>
      <c r="I428" s="2">
        <f t="shared" si="6"/>
        <v>11822.7</v>
      </c>
      <c r="J428" s="2">
        <v>1.1228279999999999</v>
      </c>
      <c r="K428" s="2">
        <v>3.9199124150000002</v>
      </c>
      <c r="L428" s="2">
        <v>3.9199124150000002</v>
      </c>
      <c r="M428" s="2">
        <v>2390</v>
      </c>
      <c r="N428" s="2">
        <v>0.97978465156013428</v>
      </c>
      <c r="O428" s="2">
        <v>1</v>
      </c>
    </row>
    <row r="429" spans="1:15" x14ac:dyDescent="0.25">
      <c r="A429" s="4" t="s">
        <v>189</v>
      </c>
      <c r="B429" s="3">
        <v>730867</v>
      </c>
      <c r="C429" s="3">
        <v>849094</v>
      </c>
      <c r="D429" s="2" t="s">
        <v>59</v>
      </c>
      <c r="E429" s="2">
        <v>3</v>
      </c>
      <c r="F429" s="3">
        <v>118227</v>
      </c>
      <c r="G429" s="2">
        <v>2</v>
      </c>
      <c r="H429" s="2">
        <v>10</v>
      </c>
      <c r="I429" s="2">
        <f t="shared" si="6"/>
        <v>11822.7</v>
      </c>
      <c r="J429" s="2">
        <v>1.1097939999999999</v>
      </c>
      <c r="K429" s="2">
        <v>5.0163044350000003</v>
      </c>
      <c r="L429" s="2">
        <v>5.0163044350000003</v>
      </c>
      <c r="M429" s="2">
        <v>2390</v>
      </c>
      <c r="N429" s="2">
        <v>0.97978465156013428</v>
      </c>
      <c r="O429" s="2">
        <v>1</v>
      </c>
    </row>
    <row r="430" spans="1:15" x14ac:dyDescent="0.25">
      <c r="A430" s="4" t="s">
        <v>189</v>
      </c>
      <c r="B430" s="3">
        <v>730867</v>
      </c>
      <c r="C430" s="3">
        <v>849094</v>
      </c>
      <c r="D430" s="2" t="s">
        <v>244</v>
      </c>
      <c r="E430" s="2">
        <v>3</v>
      </c>
      <c r="F430" s="3">
        <v>118227</v>
      </c>
      <c r="G430" s="2">
        <v>2</v>
      </c>
      <c r="H430" s="2">
        <v>10</v>
      </c>
      <c r="I430" s="2">
        <f t="shared" si="6"/>
        <v>11822.7</v>
      </c>
      <c r="J430" s="2">
        <v>0.79495300000000002</v>
      </c>
      <c r="K430" s="2">
        <v>4.166235876</v>
      </c>
      <c r="L430" s="2">
        <v>4.166235876</v>
      </c>
      <c r="M430" s="2">
        <v>2390</v>
      </c>
      <c r="N430" s="2">
        <v>0.97978465156013428</v>
      </c>
      <c r="O430" s="2">
        <v>1</v>
      </c>
    </row>
    <row r="431" spans="1:15" x14ac:dyDescent="0.25">
      <c r="A431" s="4" t="s">
        <v>189</v>
      </c>
      <c r="B431" s="3">
        <v>730867</v>
      </c>
      <c r="C431" s="3">
        <v>849094</v>
      </c>
      <c r="D431" s="2" t="s">
        <v>210</v>
      </c>
      <c r="E431" s="2">
        <v>3</v>
      </c>
      <c r="F431" s="3">
        <v>118227</v>
      </c>
      <c r="G431" s="2">
        <v>2</v>
      </c>
      <c r="H431" s="2">
        <v>10</v>
      </c>
      <c r="I431" s="2">
        <f t="shared" si="6"/>
        <v>11822.7</v>
      </c>
      <c r="J431" s="2">
        <v>0.69684100000000004</v>
      </c>
      <c r="K431" s="2">
        <v>2.1605957330000001</v>
      </c>
      <c r="L431" s="2">
        <v>2.1605957330000001</v>
      </c>
      <c r="M431" s="2">
        <v>2390</v>
      </c>
      <c r="N431" s="2">
        <v>0.97978465156013428</v>
      </c>
      <c r="O431" s="2">
        <v>1</v>
      </c>
    </row>
    <row r="432" spans="1:15" x14ac:dyDescent="0.25">
      <c r="A432" s="4" t="s">
        <v>189</v>
      </c>
      <c r="B432" s="3">
        <v>730867</v>
      </c>
      <c r="C432" s="3">
        <v>849094</v>
      </c>
      <c r="D432" s="2" t="s">
        <v>245</v>
      </c>
      <c r="E432" s="2">
        <v>3</v>
      </c>
      <c r="F432" s="3">
        <v>118227</v>
      </c>
      <c r="G432" s="2">
        <v>2</v>
      </c>
      <c r="H432" s="2">
        <v>10</v>
      </c>
      <c r="I432" s="2">
        <f t="shared" si="6"/>
        <v>11822.7</v>
      </c>
      <c r="J432" s="2">
        <v>0.867726</v>
      </c>
      <c r="K432" s="2">
        <v>3.667468629</v>
      </c>
      <c r="L432" s="2">
        <v>3.667468629</v>
      </c>
      <c r="M432" s="2">
        <v>2390</v>
      </c>
      <c r="N432" s="2">
        <v>0.97978465156013428</v>
      </c>
      <c r="O432" s="2">
        <v>1</v>
      </c>
    </row>
    <row r="433" spans="1:15" x14ac:dyDescent="0.25">
      <c r="A433" s="4" t="s">
        <v>189</v>
      </c>
      <c r="B433" s="3">
        <v>730867</v>
      </c>
      <c r="C433" s="3">
        <v>849094</v>
      </c>
      <c r="D433" s="2" t="s">
        <v>246</v>
      </c>
      <c r="E433" s="2">
        <v>3</v>
      </c>
      <c r="F433" s="3">
        <v>118227</v>
      </c>
      <c r="G433" s="2">
        <v>2</v>
      </c>
      <c r="H433" s="2">
        <v>10</v>
      </c>
      <c r="I433" s="2">
        <f t="shared" si="6"/>
        <v>11822.7</v>
      </c>
      <c r="J433" s="2">
        <v>0.68474199999999996</v>
      </c>
      <c r="K433" s="2">
        <v>2.3349604930000001</v>
      </c>
      <c r="L433" s="2">
        <v>2.3349604930000001</v>
      </c>
      <c r="M433" s="2">
        <v>2390</v>
      </c>
      <c r="N433" s="2">
        <v>0.97978465156013428</v>
      </c>
      <c r="O433" s="2">
        <v>1</v>
      </c>
    </row>
    <row r="434" spans="1:15" x14ac:dyDescent="0.25">
      <c r="A434" s="4" t="s">
        <v>189</v>
      </c>
      <c r="B434" s="3">
        <v>68876515</v>
      </c>
      <c r="C434" s="3">
        <v>70650796</v>
      </c>
      <c r="D434" s="2" t="s">
        <v>25</v>
      </c>
      <c r="E434" s="2">
        <v>3</v>
      </c>
      <c r="F434" s="3">
        <v>1774281</v>
      </c>
      <c r="G434" s="2">
        <v>2</v>
      </c>
      <c r="H434" s="2">
        <v>83</v>
      </c>
      <c r="I434" s="2">
        <f t="shared" si="6"/>
        <v>21376.879518072288</v>
      </c>
      <c r="J434" s="2">
        <v>0.68707963900000002</v>
      </c>
      <c r="K434" s="2">
        <v>2.2504610789999999</v>
      </c>
      <c r="L434" s="2">
        <v>2.2504610789999999</v>
      </c>
      <c r="M434" s="2">
        <v>5646</v>
      </c>
      <c r="N434" s="2">
        <v>0.99681786594118971</v>
      </c>
      <c r="O434" s="2">
        <v>1</v>
      </c>
    </row>
    <row r="435" spans="1:15" x14ac:dyDescent="0.25">
      <c r="A435" s="4" t="s">
        <v>189</v>
      </c>
      <c r="B435" s="3">
        <v>68896356</v>
      </c>
      <c r="C435" s="3">
        <v>70650796</v>
      </c>
      <c r="D435" s="2" t="s">
        <v>216</v>
      </c>
      <c r="E435" s="2">
        <v>3</v>
      </c>
      <c r="F435" s="3">
        <v>1754440</v>
      </c>
      <c r="G435" s="2">
        <v>2</v>
      </c>
      <c r="H435" s="2">
        <v>82</v>
      </c>
      <c r="I435" s="2">
        <f t="shared" si="6"/>
        <v>21395.609756097561</v>
      </c>
      <c r="J435" s="2">
        <v>0.52788561000000001</v>
      </c>
      <c r="K435" s="2">
        <v>1.773119119</v>
      </c>
      <c r="L435" s="2">
        <v>1.773119119</v>
      </c>
      <c r="M435" s="2">
        <v>5646</v>
      </c>
      <c r="N435" s="2">
        <v>0.99678187911812322</v>
      </c>
      <c r="O435" s="2">
        <v>1</v>
      </c>
    </row>
    <row r="436" spans="1:15" x14ac:dyDescent="0.25">
      <c r="A436" s="4" t="s">
        <v>189</v>
      </c>
      <c r="B436" s="3">
        <v>68896356</v>
      </c>
      <c r="C436" s="3">
        <v>70650796</v>
      </c>
      <c r="D436" s="2" t="s">
        <v>148</v>
      </c>
      <c r="E436" s="2">
        <v>3</v>
      </c>
      <c r="F436" s="3">
        <v>1754440</v>
      </c>
      <c r="G436" s="2">
        <v>2</v>
      </c>
      <c r="H436" s="2">
        <v>82</v>
      </c>
      <c r="I436" s="2">
        <f t="shared" si="6"/>
        <v>21395.609756097561</v>
      </c>
      <c r="J436" s="2">
        <v>0.44613756100000002</v>
      </c>
      <c r="K436" s="2">
        <v>1.8283205339999999</v>
      </c>
      <c r="L436" s="2">
        <v>1.8283205339999999</v>
      </c>
      <c r="M436" s="2">
        <v>5646</v>
      </c>
      <c r="N436" s="2">
        <v>0.99678187911812322</v>
      </c>
      <c r="O436" s="2">
        <v>1</v>
      </c>
    </row>
    <row r="437" spans="1:15" x14ac:dyDescent="0.25">
      <c r="A437" s="4" t="s">
        <v>189</v>
      </c>
      <c r="B437" s="3">
        <v>68896356</v>
      </c>
      <c r="C437" s="3">
        <v>70650796</v>
      </c>
      <c r="D437" s="2" t="s">
        <v>145</v>
      </c>
      <c r="E437" s="2">
        <v>3</v>
      </c>
      <c r="F437" s="3">
        <v>1754440</v>
      </c>
      <c r="G437" s="2">
        <v>2</v>
      </c>
      <c r="H437" s="2">
        <v>82</v>
      </c>
      <c r="I437" s="2">
        <f t="shared" si="6"/>
        <v>21395.609756097561</v>
      </c>
      <c r="J437" s="2">
        <v>0.51475841499999997</v>
      </c>
      <c r="K437" s="2">
        <v>2.287710943</v>
      </c>
      <c r="L437" s="2">
        <v>2.287710943</v>
      </c>
      <c r="M437" s="2">
        <v>5646</v>
      </c>
      <c r="N437" s="2">
        <v>0.99678187911812322</v>
      </c>
      <c r="O437" s="2">
        <v>1</v>
      </c>
    </row>
    <row r="438" spans="1:15" x14ac:dyDescent="0.25">
      <c r="A438" s="4" t="s">
        <v>189</v>
      </c>
      <c r="B438" s="3">
        <v>68896356</v>
      </c>
      <c r="C438" s="3">
        <v>70678576</v>
      </c>
      <c r="D438" s="2" t="s">
        <v>188</v>
      </c>
      <c r="E438" s="2">
        <v>3</v>
      </c>
      <c r="F438" s="3">
        <v>1782220</v>
      </c>
      <c r="G438" s="2">
        <v>2</v>
      </c>
      <c r="H438" s="2">
        <v>83</v>
      </c>
      <c r="I438" s="2">
        <f t="shared" si="6"/>
        <v>21472.530120481926</v>
      </c>
      <c r="J438" s="2">
        <v>0.60117554200000001</v>
      </c>
      <c r="K438" s="2">
        <v>2.9123241769999999</v>
      </c>
      <c r="L438" s="2">
        <v>2.9123241769999999</v>
      </c>
      <c r="M438" s="2">
        <v>5646</v>
      </c>
      <c r="N438" s="2">
        <v>0.99683204093770694</v>
      </c>
      <c r="O438" s="2">
        <v>1</v>
      </c>
    </row>
    <row r="439" spans="1:15" x14ac:dyDescent="0.25">
      <c r="A439" s="4" t="s">
        <v>189</v>
      </c>
      <c r="B439" s="3">
        <v>68896356</v>
      </c>
      <c r="C439" s="3">
        <v>70678576</v>
      </c>
      <c r="D439" s="2" t="s">
        <v>101</v>
      </c>
      <c r="E439" s="2">
        <v>3</v>
      </c>
      <c r="F439" s="3">
        <v>1782220</v>
      </c>
      <c r="G439" s="2">
        <v>2</v>
      </c>
      <c r="H439" s="2">
        <v>83</v>
      </c>
      <c r="I439" s="2">
        <f t="shared" si="6"/>
        <v>21472.530120481926</v>
      </c>
      <c r="J439" s="2">
        <v>0.56176662700000002</v>
      </c>
      <c r="K439" s="2">
        <v>2.2577465999999999</v>
      </c>
      <c r="L439" s="2">
        <v>2.2577465999999999</v>
      </c>
      <c r="M439" s="2">
        <v>5646</v>
      </c>
      <c r="N439" s="2">
        <v>0.99683204093770694</v>
      </c>
      <c r="O439" s="2">
        <v>1</v>
      </c>
    </row>
    <row r="440" spans="1:15" x14ac:dyDescent="0.25">
      <c r="A440" s="4" t="s">
        <v>189</v>
      </c>
      <c r="B440" s="3">
        <v>68896356</v>
      </c>
      <c r="C440" s="3">
        <v>70678576</v>
      </c>
      <c r="D440" s="2" t="s">
        <v>160</v>
      </c>
      <c r="E440" s="2">
        <v>3</v>
      </c>
      <c r="F440" s="3">
        <v>1782220</v>
      </c>
      <c r="G440" s="2">
        <v>2</v>
      </c>
      <c r="H440" s="2">
        <v>83</v>
      </c>
      <c r="I440" s="2">
        <f t="shared" si="6"/>
        <v>21472.530120481926</v>
      </c>
      <c r="J440" s="2">
        <v>0.90750445800000001</v>
      </c>
      <c r="K440" s="2">
        <v>3.0543273009999998</v>
      </c>
      <c r="L440" s="2">
        <v>3.0543273009999998</v>
      </c>
      <c r="M440" s="2">
        <v>5646</v>
      </c>
      <c r="N440" s="2">
        <v>0.99683204093770694</v>
      </c>
      <c r="O440" s="2">
        <v>1</v>
      </c>
    </row>
    <row r="441" spans="1:15" x14ac:dyDescent="0.25">
      <c r="A441" s="4" t="s">
        <v>189</v>
      </c>
      <c r="B441" s="3">
        <v>68896356</v>
      </c>
      <c r="C441" s="3">
        <v>70678576</v>
      </c>
      <c r="D441" s="2" t="s">
        <v>65</v>
      </c>
      <c r="E441" s="2">
        <v>3</v>
      </c>
      <c r="F441" s="3">
        <v>1782220</v>
      </c>
      <c r="G441" s="2">
        <v>2</v>
      </c>
      <c r="H441" s="2">
        <v>83</v>
      </c>
      <c r="I441" s="2">
        <f t="shared" si="6"/>
        <v>21472.530120481926</v>
      </c>
      <c r="J441" s="2">
        <v>0.52764530099999996</v>
      </c>
      <c r="K441" s="2">
        <v>2.7117911119999998</v>
      </c>
      <c r="L441" s="2">
        <v>2.7117911119999998</v>
      </c>
      <c r="M441" s="2">
        <v>5646</v>
      </c>
      <c r="N441" s="2">
        <v>0.99683204093770694</v>
      </c>
      <c r="O441" s="2">
        <v>1</v>
      </c>
    </row>
    <row r="442" spans="1:15" x14ac:dyDescent="0.25">
      <c r="A442" s="4" t="s">
        <v>189</v>
      </c>
      <c r="B442" s="3">
        <v>68896356</v>
      </c>
      <c r="C442" s="3">
        <v>70678576</v>
      </c>
      <c r="D442" s="2" t="s">
        <v>26</v>
      </c>
      <c r="E442" s="2">
        <v>3</v>
      </c>
      <c r="F442" s="3">
        <v>1782220</v>
      </c>
      <c r="G442" s="2">
        <v>2</v>
      </c>
      <c r="H442" s="2">
        <v>83</v>
      </c>
      <c r="I442" s="2">
        <f t="shared" si="6"/>
        <v>21472.530120481926</v>
      </c>
      <c r="J442" s="2">
        <v>0.34295277099999999</v>
      </c>
      <c r="K442" s="2">
        <v>1.7293419750000001</v>
      </c>
      <c r="L442" s="2">
        <v>1.7293419750000001</v>
      </c>
      <c r="M442" s="2">
        <v>5646</v>
      </c>
      <c r="N442" s="2">
        <v>0.99683204093770694</v>
      </c>
      <c r="O442" s="2">
        <v>1</v>
      </c>
    </row>
    <row r="443" spans="1:15" x14ac:dyDescent="0.25">
      <c r="A443" s="4" t="s">
        <v>189</v>
      </c>
      <c r="B443" s="3">
        <v>68940777</v>
      </c>
      <c r="C443" s="3">
        <v>70678576</v>
      </c>
      <c r="D443" s="2" t="s">
        <v>55</v>
      </c>
      <c r="E443" s="2">
        <v>3</v>
      </c>
      <c r="F443" s="3">
        <v>1737799</v>
      </c>
      <c r="G443" s="2">
        <v>2</v>
      </c>
      <c r="H443" s="2">
        <v>81</v>
      </c>
      <c r="I443" s="2">
        <f t="shared" si="6"/>
        <v>21454.308641975309</v>
      </c>
      <c r="J443" s="2">
        <v>0.72484370399999998</v>
      </c>
      <c r="K443" s="2">
        <v>2.7540645669999999</v>
      </c>
      <c r="L443" s="2">
        <v>2.7540645669999999</v>
      </c>
      <c r="M443" s="2">
        <v>5646</v>
      </c>
      <c r="N443" s="2">
        <v>0.99675106269482261</v>
      </c>
      <c r="O443" s="2">
        <v>1</v>
      </c>
    </row>
    <row r="444" spans="1:15" x14ac:dyDescent="0.25">
      <c r="A444" s="4" t="s">
        <v>189</v>
      </c>
      <c r="B444" s="3">
        <v>68959446</v>
      </c>
      <c r="C444" s="3">
        <v>70650796</v>
      </c>
      <c r="D444" s="2" t="s">
        <v>155</v>
      </c>
      <c r="E444" s="2">
        <v>3</v>
      </c>
      <c r="F444" s="3">
        <v>1691350</v>
      </c>
      <c r="G444" s="2">
        <v>2</v>
      </c>
      <c r="H444" s="2">
        <v>79</v>
      </c>
      <c r="I444" s="2">
        <f t="shared" si="6"/>
        <v>21409.493670886077</v>
      </c>
      <c r="J444" s="2">
        <v>0.48936860799999998</v>
      </c>
      <c r="K444" s="2">
        <v>2.3386405780000001</v>
      </c>
      <c r="L444" s="2">
        <v>2.3386405780000001</v>
      </c>
      <c r="M444" s="2">
        <v>5646</v>
      </c>
      <c r="N444" s="2">
        <v>0.99666183817660448</v>
      </c>
      <c r="O444" s="2">
        <v>1</v>
      </c>
    </row>
    <row r="445" spans="1:15" x14ac:dyDescent="0.25">
      <c r="A445" s="4" t="s">
        <v>189</v>
      </c>
      <c r="B445" s="3">
        <v>68959446</v>
      </c>
      <c r="C445" s="3">
        <v>70678576</v>
      </c>
      <c r="D445" s="2" t="s">
        <v>93</v>
      </c>
      <c r="E445" s="2">
        <v>3</v>
      </c>
      <c r="F445" s="3">
        <v>1719130</v>
      </c>
      <c r="G445" s="2">
        <v>2</v>
      </c>
      <c r="H445" s="2">
        <v>80</v>
      </c>
      <c r="I445" s="2">
        <f t="shared" si="6"/>
        <v>21489.125</v>
      </c>
      <c r="J445" s="2">
        <v>0.57400399999999996</v>
      </c>
      <c r="K445" s="2">
        <v>2.598481729</v>
      </c>
      <c r="L445" s="2">
        <v>2.598481729</v>
      </c>
      <c r="M445" s="2">
        <v>5646</v>
      </c>
      <c r="N445" s="2">
        <v>0.99671578065649491</v>
      </c>
      <c r="O445" s="2">
        <v>1</v>
      </c>
    </row>
    <row r="446" spans="1:15" x14ac:dyDescent="0.25">
      <c r="A446" s="4" t="s">
        <v>189</v>
      </c>
      <c r="B446" s="3">
        <v>68959446</v>
      </c>
      <c r="C446" s="3">
        <v>70678576</v>
      </c>
      <c r="D446" s="2" t="s">
        <v>147</v>
      </c>
      <c r="E446" s="2">
        <v>3</v>
      </c>
      <c r="F446" s="3">
        <v>1719130</v>
      </c>
      <c r="G446" s="2">
        <v>2</v>
      </c>
      <c r="H446" s="2">
        <v>80</v>
      </c>
      <c r="I446" s="2">
        <f t="shared" si="6"/>
        <v>21489.125</v>
      </c>
      <c r="J446" s="2">
        <v>0.58987762499999996</v>
      </c>
      <c r="K446" s="2">
        <v>2.7398588070000001</v>
      </c>
      <c r="L446" s="2">
        <v>2.7398588070000001</v>
      </c>
      <c r="M446" s="2">
        <v>5646</v>
      </c>
      <c r="N446" s="2">
        <v>0.99671578065649491</v>
      </c>
      <c r="O446" s="2">
        <v>1</v>
      </c>
    </row>
    <row r="447" spans="1:15" x14ac:dyDescent="0.25">
      <c r="A447" s="4" t="s">
        <v>189</v>
      </c>
      <c r="B447" s="3">
        <v>68990009</v>
      </c>
      <c r="C447" s="3">
        <v>70315414</v>
      </c>
      <c r="D447" s="2" t="s">
        <v>168</v>
      </c>
      <c r="E447" s="2">
        <v>3</v>
      </c>
      <c r="F447" s="3">
        <v>1325405</v>
      </c>
      <c r="G447" s="2">
        <v>2</v>
      </c>
      <c r="H447" s="2">
        <v>63</v>
      </c>
      <c r="I447" s="2">
        <f t="shared" si="6"/>
        <v>21038.174603174604</v>
      </c>
      <c r="J447" s="2">
        <v>0.49067571399999999</v>
      </c>
      <c r="K447" s="2">
        <v>1.691317706</v>
      </c>
      <c r="L447" s="2">
        <v>1.691317706</v>
      </c>
      <c r="M447" s="2">
        <v>3</v>
      </c>
      <c r="N447" s="2">
        <v>0.9999977365409064</v>
      </c>
      <c r="O447" s="2">
        <v>1</v>
      </c>
    </row>
    <row r="448" spans="1:15" x14ac:dyDescent="0.25">
      <c r="A448" s="4" t="s">
        <v>189</v>
      </c>
      <c r="B448" s="3">
        <v>68990009</v>
      </c>
      <c r="C448" s="3">
        <v>70315414</v>
      </c>
      <c r="D448" s="2" t="s">
        <v>22</v>
      </c>
      <c r="E448" s="2">
        <v>3</v>
      </c>
      <c r="F448" s="3">
        <v>1325405</v>
      </c>
      <c r="G448" s="2">
        <v>2</v>
      </c>
      <c r="H448" s="2">
        <v>63</v>
      </c>
      <c r="I448" s="2">
        <f t="shared" si="6"/>
        <v>21038.174603174604</v>
      </c>
      <c r="J448" s="2">
        <v>0.34178333300000002</v>
      </c>
      <c r="K448" s="2">
        <v>1.832639004</v>
      </c>
      <c r="L448" s="2">
        <v>1.832639004</v>
      </c>
      <c r="M448" s="2">
        <v>3</v>
      </c>
      <c r="N448" s="2">
        <v>0.9999977365409064</v>
      </c>
      <c r="O448" s="2">
        <v>1</v>
      </c>
    </row>
    <row r="449" spans="1:15" x14ac:dyDescent="0.25">
      <c r="A449" s="4" t="s">
        <v>189</v>
      </c>
      <c r="B449" s="3">
        <v>68990009</v>
      </c>
      <c r="C449" s="3">
        <v>70650796</v>
      </c>
      <c r="D449" s="2" t="s">
        <v>71</v>
      </c>
      <c r="E449" s="2">
        <v>3</v>
      </c>
      <c r="F449" s="3">
        <v>1660787</v>
      </c>
      <c r="G449" s="2">
        <v>2</v>
      </c>
      <c r="H449" s="2">
        <v>78</v>
      </c>
      <c r="I449" s="2">
        <f t="shared" si="6"/>
        <v>21292.141025641027</v>
      </c>
      <c r="J449" s="2">
        <v>0.53099961500000004</v>
      </c>
      <c r="K449" s="2">
        <v>2.3094058519999998</v>
      </c>
      <c r="L449" s="2">
        <v>2.3094058519999998</v>
      </c>
      <c r="M449" s="2">
        <v>5646</v>
      </c>
      <c r="N449" s="2">
        <v>0.99660040691551655</v>
      </c>
      <c r="O449" s="2">
        <v>1</v>
      </c>
    </row>
    <row r="450" spans="1:15" x14ac:dyDescent="0.25">
      <c r="A450" s="4" t="s">
        <v>189</v>
      </c>
      <c r="B450" s="3">
        <v>68990009</v>
      </c>
      <c r="C450" s="3">
        <v>70650796</v>
      </c>
      <c r="D450" s="2" t="s">
        <v>158</v>
      </c>
      <c r="E450" s="2">
        <v>3</v>
      </c>
      <c r="F450" s="3">
        <v>1660787</v>
      </c>
      <c r="G450" s="2">
        <v>2</v>
      </c>
      <c r="H450" s="2">
        <v>78</v>
      </c>
      <c r="I450" s="2">
        <f t="shared" ref="I450:I513" si="7">F450/H450</f>
        <v>21292.141025641027</v>
      </c>
      <c r="J450" s="2">
        <v>0.46360615399999999</v>
      </c>
      <c r="K450" s="2">
        <v>2.0786942829999999</v>
      </c>
      <c r="L450" s="2">
        <v>2.0786942829999999</v>
      </c>
      <c r="M450" s="2">
        <v>5646</v>
      </c>
      <c r="N450" s="2">
        <v>0.99660040691551655</v>
      </c>
      <c r="O450" s="2">
        <v>1</v>
      </c>
    </row>
    <row r="451" spans="1:15" x14ac:dyDescent="0.25">
      <c r="A451" s="4" t="s">
        <v>189</v>
      </c>
      <c r="B451" s="3">
        <v>69027483</v>
      </c>
      <c r="C451" s="3">
        <v>70627619</v>
      </c>
      <c r="D451" s="2" t="s">
        <v>171</v>
      </c>
      <c r="E451" s="2">
        <v>3</v>
      </c>
      <c r="F451" s="3">
        <v>1600136</v>
      </c>
      <c r="G451" s="2">
        <v>2</v>
      </c>
      <c r="H451" s="2">
        <v>75</v>
      </c>
      <c r="I451" s="2">
        <f t="shared" si="7"/>
        <v>21335.146666666667</v>
      </c>
      <c r="J451" s="2">
        <v>0.47099079999999999</v>
      </c>
      <c r="K451" s="2">
        <v>1.6880193539999999</v>
      </c>
      <c r="L451" s="2">
        <v>1.6880193539999999</v>
      </c>
      <c r="M451" s="2">
        <v>5646</v>
      </c>
      <c r="N451" s="2">
        <v>0.99647154991825693</v>
      </c>
      <c r="O451" s="2">
        <v>1</v>
      </c>
    </row>
    <row r="452" spans="1:15" x14ac:dyDescent="0.25">
      <c r="A452" s="4" t="s">
        <v>189</v>
      </c>
      <c r="B452" s="3">
        <v>69087097</v>
      </c>
      <c r="C452" s="3">
        <v>70315414</v>
      </c>
      <c r="D452" s="2" t="s">
        <v>63</v>
      </c>
      <c r="E452" s="2">
        <v>3</v>
      </c>
      <c r="F452" s="3">
        <v>1228317</v>
      </c>
      <c r="G452" s="2">
        <v>2</v>
      </c>
      <c r="H452" s="2">
        <v>58</v>
      </c>
      <c r="I452" s="2">
        <f t="shared" si="7"/>
        <v>21177.879310344826</v>
      </c>
      <c r="J452" s="2">
        <v>0.43827982799999998</v>
      </c>
      <c r="K452" s="2">
        <v>2.318702423</v>
      </c>
      <c r="L452" s="2">
        <v>2.318702423</v>
      </c>
      <c r="M452" s="2">
        <v>3</v>
      </c>
      <c r="N452" s="2">
        <v>0.99999755763373788</v>
      </c>
      <c r="O452" s="2">
        <v>1</v>
      </c>
    </row>
    <row r="453" spans="1:15" x14ac:dyDescent="0.25">
      <c r="A453" s="4" t="s">
        <v>189</v>
      </c>
      <c r="B453" s="3">
        <v>69087097</v>
      </c>
      <c r="C453" s="3">
        <v>70344444</v>
      </c>
      <c r="D453" s="2" t="s">
        <v>76</v>
      </c>
      <c r="E453" s="2">
        <v>3</v>
      </c>
      <c r="F453" s="3">
        <v>1257347</v>
      </c>
      <c r="G453" s="2">
        <v>2</v>
      </c>
      <c r="H453" s="2">
        <v>59</v>
      </c>
      <c r="I453" s="2">
        <f t="shared" si="7"/>
        <v>21310.966101694914</v>
      </c>
      <c r="J453" s="2">
        <v>0.41258915299999999</v>
      </c>
      <c r="K453" s="2">
        <v>2.0199411340000002</v>
      </c>
      <c r="L453" s="2">
        <v>2.0199411340000002</v>
      </c>
      <c r="M453" s="2">
        <v>3278</v>
      </c>
      <c r="N453" s="2">
        <v>0.99739292335369634</v>
      </c>
      <c r="O453" s="2">
        <v>1</v>
      </c>
    </row>
    <row r="454" spans="1:15" x14ac:dyDescent="0.25">
      <c r="A454" s="4" t="s">
        <v>189</v>
      </c>
      <c r="B454" s="3">
        <v>69087097</v>
      </c>
      <c r="C454" s="3">
        <v>70344444</v>
      </c>
      <c r="D454" s="2" t="s">
        <v>73</v>
      </c>
      <c r="E454" s="2">
        <v>3</v>
      </c>
      <c r="F454" s="3">
        <v>1257347</v>
      </c>
      <c r="G454" s="2">
        <v>2</v>
      </c>
      <c r="H454" s="2">
        <v>59</v>
      </c>
      <c r="I454" s="2">
        <f t="shared" si="7"/>
        <v>21310.966101694914</v>
      </c>
      <c r="J454" s="2">
        <v>0.339305254</v>
      </c>
      <c r="K454" s="2">
        <v>1.550231814</v>
      </c>
      <c r="L454" s="2">
        <v>1.550231814</v>
      </c>
      <c r="M454" s="2">
        <v>3278</v>
      </c>
      <c r="N454" s="2">
        <v>0.99739292335369634</v>
      </c>
      <c r="O454" s="2">
        <v>1</v>
      </c>
    </row>
    <row r="455" spans="1:15" x14ac:dyDescent="0.25">
      <c r="A455" s="4" t="s">
        <v>189</v>
      </c>
      <c r="B455" s="3">
        <v>69131895</v>
      </c>
      <c r="C455" s="3">
        <v>70627619</v>
      </c>
      <c r="D455" s="2" t="s">
        <v>172</v>
      </c>
      <c r="E455" s="2">
        <v>3</v>
      </c>
      <c r="F455" s="3">
        <v>1495724</v>
      </c>
      <c r="G455" s="2">
        <v>2</v>
      </c>
      <c r="H455" s="2">
        <v>70</v>
      </c>
      <c r="I455" s="2">
        <f t="shared" si="7"/>
        <v>21367.485714285714</v>
      </c>
      <c r="J455" s="2">
        <v>0.402031429</v>
      </c>
      <c r="K455" s="2">
        <v>1.731827048</v>
      </c>
      <c r="L455" s="2">
        <v>1.731827048</v>
      </c>
      <c r="M455" s="2">
        <v>5646</v>
      </c>
      <c r="N455" s="2">
        <v>0.99622523941582808</v>
      </c>
      <c r="O455" s="2">
        <v>1</v>
      </c>
    </row>
    <row r="456" spans="1:15" x14ac:dyDescent="0.25">
      <c r="A456" s="4" t="s">
        <v>189</v>
      </c>
      <c r="B456" s="3">
        <v>69205231</v>
      </c>
      <c r="C456" s="3">
        <v>70650796</v>
      </c>
      <c r="D456" s="2" t="s">
        <v>143</v>
      </c>
      <c r="E456" s="2">
        <v>3</v>
      </c>
      <c r="F456" s="3">
        <v>1445565</v>
      </c>
      <c r="G456" s="2">
        <v>2</v>
      </c>
      <c r="H456" s="2">
        <v>68</v>
      </c>
      <c r="I456" s="2">
        <f t="shared" si="7"/>
        <v>21258.308823529413</v>
      </c>
      <c r="J456" s="2">
        <v>0.50750647100000001</v>
      </c>
      <c r="K456" s="2">
        <v>1.832948187</v>
      </c>
      <c r="L456" s="2">
        <v>1.832948187</v>
      </c>
      <c r="M456" s="2">
        <v>5646</v>
      </c>
      <c r="N456" s="2">
        <v>0.99609426072158636</v>
      </c>
      <c r="O456" s="2">
        <v>1</v>
      </c>
    </row>
    <row r="457" spans="1:15" x14ac:dyDescent="0.25">
      <c r="A457" s="4" t="s">
        <v>189</v>
      </c>
      <c r="B457" s="3">
        <v>69205231</v>
      </c>
      <c r="C457" s="3">
        <v>70678576</v>
      </c>
      <c r="D457" s="2" t="s">
        <v>94</v>
      </c>
      <c r="E457" s="2">
        <v>3</v>
      </c>
      <c r="F457" s="3">
        <v>1473345</v>
      </c>
      <c r="G457" s="2">
        <v>2</v>
      </c>
      <c r="H457" s="2">
        <v>69</v>
      </c>
      <c r="I457" s="2">
        <f t="shared" si="7"/>
        <v>21352.82608695652</v>
      </c>
      <c r="J457" s="2">
        <v>0.433985652</v>
      </c>
      <c r="K457" s="2">
        <v>1.981519246</v>
      </c>
      <c r="L457" s="2">
        <v>1.981519246</v>
      </c>
      <c r="M457" s="2">
        <v>5646</v>
      </c>
      <c r="N457" s="2">
        <v>0.99616790364782182</v>
      </c>
      <c r="O457" s="2">
        <v>1</v>
      </c>
    </row>
    <row r="458" spans="1:15" x14ac:dyDescent="0.25">
      <c r="A458" s="4" t="s">
        <v>189</v>
      </c>
      <c r="B458" s="3">
        <v>69822239</v>
      </c>
      <c r="C458" s="3">
        <v>70315414</v>
      </c>
      <c r="D458" s="2" t="s">
        <v>169</v>
      </c>
      <c r="E458" s="2">
        <v>3</v>
      </c>
      <c r="F458" s="3">
        <v>493175</v>
      </c>
      <c r="G458" s="2">
        <v>2</v>
      </c>
      <c r="H458" s="2">
        <v>24</v>
      </c>
      <c r="I458" s="2">
        <f t="shared" si="7"/>
        <v>20548.958333333332</v>
      </c>
      <c r="J458" s="2">
        <v>0.37635249999999998</v>
      </c>
      <c r="K458" s="2">
        <v>1.72703713</v>
      </c>
      <c r="L458" s="2">
        <v>1.72703713</v>
      </c>
      <c r="M458" s="2">
        <v>3</v>
      </c>
      <c r="N458" s="2">
        <v>0.99999391696659401</v>
      </c>
      <c r="O458" s="2">
        <v>1</v>
      </c>
    </row>
    <row r="459" spans="1:15" x14ac:dyDescent="0.25">
      <c r="A459" s="4" t="s">
        <v>189</v>
      </c>
      <c r="B459" s="3">
        <v>69822239</v>
      </c>
      <c r="C459" s="3">
        <v>70315414</v>
      </c>
      <c r="D459" s="2" t="s">
        <v>156</v>
      </c>
      <c r="E459" s="2">
        <v>3</v>
      </c>
      <c r="F459" s="3">
        <v>493175</v>
      </c>
      <c r="G459" s="2">
        <v>2</v>
      </c>
      <c r="H459" s="2">
        <v>24</v>
      </c>
      <c r="I459" s="2">
        <f t="shared" si="7"/>
        <v>20548.958333333332</v>
      </c>
      <c r="J459" s="2">
        <v>0.46623541699999999</v>
      </c>
      <c r="K459" s="2">
        <v>2.168908429</v>
      </c>
      <c r="L459" s="2">
        <v>2.168908429</v>
      </c>
      <c r="M459" s="2">
        <v>3</v>
      </c>
      <c r="N459" s="2">
        <v>0.99999391696659401</v>
      </c>
      <c r="O459" s="2">
        <v>1</v>
      </c>
    </row>
    <row r="460" spans="1:15" x14ac:dyDescent="0.25">
      <c r="A460" s="4" t="s">
        <v>189</v>
      </c>
      <c r="B460" s="3">
        <v>69822239</v>
      </c>
      <c r="C460" s="3">
        <v>70315414</v>
      </c>
      <c r="D460" s="2" t="s">
        <v>247</v>
      </c>
      <c r="E460" s="2">
        <v>3</v>
      </c>
      <c r="F460" s="3">
        <v>493175</v>
      </c>
      <c r="G460" s="2">
        <v>2</v>
      </c>
      <c r="H460" s="2">
        <v>24</v>
      </c>
      <c r="I460" s="2">
        <f t="shared" si="7"/>
        <v>20548.958333333332</v>
      </c>
      <c r="J460" s="2">
        <v>0.49520583299999998</v>
      </c>
      <c r="K460" s="2">
        <v>1.524076539</v>
      </c>
      <c r="L460" s="2">
        <v>1.524076539</v>
      </c>
      <c r="M460" s="2">
        <v>3</v>
      </c>
      <c r="N460" s="2">
        <v>0.99999391696659401</v>
      </c>
      <c r="O460" s="2">
        <v>1</v>
      </c>
    </row>
    <row r="461" spans="1:15" x14ac:dyDescent="0.25">
      <c r="A461" s="4" t="s">
        <v>189</v>
      </c>
      <c r="B461" s="3">
        <v>69822239</v>
      </c>
      <c r="C461" s="3">
        <v>70344444</v>
      </c>
      <c r="D461" s="2" t="s">
        <v>95</v>
      </c>
      <c r="E461" s="2">
        <v>3</v>
      </c>
      <c r="F461" s="3">
        <v>522205</v>
      </c>
      <c r="G461" s="2">
        <v>2</v>
      </c>
      <c r="H461" s="2">
        <v>25</v>
      </c>
      <c r="I461" s="2">
        <f t="shared" si="7"/>
        <v>20888.2</v>
      </c>
      <c r="J461" s="2">
        <v>0.53278159999999997</v>
      </c>
      <c r="K461" s="2">
        <v>2.4341770760000001</v>
      </c>
      <c r="L461" s="2">
        <v>2.4341770760000001</v>
      </c>
      <c r="M461" s="2">
        <v>3278</v>
      </c>
      <c r="N461" s="2">
        <v>0.99372277170842871</v>
      </c>
      <c r="O461" s="2">
        <v>1</v>
      </c>
    </row>
    <row r="462" spans="1:15" x14ac:dyDescent="0.25">
      <c r="A462" s="4" t="s">
        <v>189</v>
      </c>
      <c r="B462" s="3">
        <v>69822239</v>
      </c>
      <c r="C462" s="3">
        <v>70807793</v>
      </c>
      <c r="D462" s="2" t="s">
        <v>248</v>
      </c>
      <c r="E462" s="2">
        <v>3</v>
      </c>
      <c r="F462" s="3">
        <v>985554</v>
      </c>
      <c r="G462" s="2">
        <v>2</v>
      </c>
      <c r="H462" s="2">
        <v>46</v>
      </c>
      <c r="I462" s="2">
        <f t="shared" si="7"/>
        <v>21425.08695652174</v>
      </c>
      <c r="J462" s="2">
        <v>0.448277174</v>
      </c>
      <c r="K462" s="2">
        <v>1.54149249</v>
      </c>
      <c r="L462" s="2">
        <v>1.54149249</v>
      </c>
      <c r="M462" s="2">
        <v>31458</v>
      </c>
      <c r="N462" s="2">
        <v>0.96808089663275676</v>
      </c>
      <c r="O462" s="2">
        <v>1</v>
      </c>
    </row>
    <row r="463" spans="1:15" x14ac:dyDescent="0.25">
      <c r="A463" s="4" t="s">
        <v>189</v>
      </c>
      <c r="B463" s="3">
        <v>69871019</v>
      </c>
      <c r="C463" s="3">
        <v>70315414</v>
      </c>
      <c r="D463" s="2" t="s">
        <v>161</v>
      </c>
      <c r="E463" s="2">
        <v>3</v>
      </c>
      <c r="F463" s="3">
        <v>444395</v>
      </c>
      <c r="G463" s="2">
        <v>2</v>
      </c>
      <c r="H463" s="2">
        <v>22</v>
      </c>
      <c r="I463" s="2">
        <f t="shared" si="7"/>
        <v>20199.772727272728</v>
      </c>
      <c r="J463" s="2">
        <v>0.59897409099999999</v>
      </c>
      <c r="K463" s="2">
        <v>1.9837008920000001</v>
      </c>
      <c r="L463" s="2">
        <v>1.9837008920000001</v>
      </c>
      <c r="M463" s="2">
        <v>3</v>
      </c>
      <c r="N463" s="2">
        <v>0.99999324924897892</v>
      </c>
      <c r="O463" s="2">
        <v>1</v>
      </c>
    </row>
    <row r="464" spans="1:15" x14ac:dyDescent="0.25">
      <c r="A464" s="4" t="s">
        <v>205</v>
      </c>
      <c r="B464" s="3">
        <v>32451571</v>
      </c>
      <c r="C464" s="3">
        <v>32788196</v>
      </c>
      <c r="D464" s="2" t="s">
        <v>249</v>
      </c>
      <c r="E464" s="2">
        <v>3</v>
      </c>
      <c r="F464" s="3">
        <v>336625</v>
      </c>
      <c r="G464" s="2">
        <v>2</v>
      </c>
      <c r="H464" s="2">
        <v>11</v>
      </c>
      <c r="I464" s="2">
        <f t="shared" si="7"/>
        <v>30602.272727272728</v>
      </c>
      <c r="J464" s="2">
        <v>0.52792909099999996</v>
      </c>
      <c r="K464" s="2">
        <v>1.9478029539999999</v>
      </c>
      <c r="L464" s="2">
        <v>1.9478029539999999</v>
      </c>
      <c r="M464" s="2">
        <v>300104</v>
      </c>
      <c r="N464" s="2">
        <v>0.10849164500557</v>
      </c>
      <c r="O464" s="2">
        <v>1</v>
      </c>
    </row>
    <row r="465" spans="1:15" x14ac:dyDescent="0.25">
      <c r="A465" s="4" t="s">
        <v>137</v>
      </c>
      <c r="B465" s="3">
        <v>89571966</v>
      </c>
      <c r="C465" s="3">
        <v>89886143</v>
      </c>
      <c r="D465" s="2" t="s">
        <v>236</v>
      </c>
      <c r="E465" s="2">
        <v>1</v>
      </c>
      <c r="F465" s="3">
        <v>314177</v>
      </c>
      <c r="G465" s="2">
        <v>0</v>
      </c>
      <c r="H465" s="2">
        <v>10</v>
      </c>
      <c r="I465" s="2">
        <f t="shared" si="7"/>
        <v>31417.7</v>
      </c>
      <c r="J465" s="2">
        <v>-0.44126399999999999</v>
      </c>
      <c r="K465" s="2">
        <v>-1.9674058999999999</v>
      </c>
      <c r="L465" s="2">
        <v>1.9674058999999999</v>
      </c>
      <c r="M465" s="2">
        <v>27761</v>
      </c>
      <c r="N465" s="2">
        <v>0.91163898057464421</v>
      </c>
      <c r="O465" s="2">
        <v>4</v>
      </c>
    </row>
    <row r="466" spans="1:15" x14ac:dyDescent="0.25">
      <c r="A466" s="4" t="s">
        <v>137</v>
      </c>
      <c r="B466" s="3">
        <v>89571966</v>
      </c>
      <c r="C466" s="3">
        <v>89886143</v>
      </c>
      <c r="D466" s="2" t="s">
        <v>142</v>
      </c>
      <c r="E466" s="2">
        <v>1</v>
      </c>
      <c r="F466" s="3">
        <v>314177</v>
      </c>
      <c r="G466" s="2">
        <v>0</v>
      </c>
      <c r="H466" s="2">
        <v>10</v>
      </c>
      <c r="I466" s="2">
        <f t="shared" si="7"/>
        <v>31417.7</v>
      </c>
      <c r="J466" s="2">
        <v>-0.48622399999999999</v>
      </c>
      <c r="K466" s="2">
        <v>-1.8477625559999999</v>
      </c>
      <c r="L466" s="2">
        <v>1.8477625559999999</v>
      </c>
      <c r="M466" s="2">
        <v>27761</v>
      </c>
      <c r="N466" s="2">
        <v>0.91163898057464421</v>
      </c>
      <c r="O466" s="2">
        <v>4</v>
      </c>
    </row>
    <row r="467" spans="1:15" x14ac:dyDescent="0.25">
      <c r="A467" s="4" t="s">
        <v>211</v>
      </c>
      <c r="B467" s="3">
        <v>7562522</v>
      </c>
      <c r="C467" s="3">
        <v>8094198</v>
      </c>
      <c r="D467" s="2" t="s">
        <v>22</v>
      </c>
      <c r="E467" s="2">
        <v>3</v>
      </c>
      <c r="F467" s="3">
        <v>531676</v>
      </c>
      <c r="G467" s="2">
        <v>2</v>
      </c>
      <c r="H467" s="2">
        <v>26</v>
      </c>
      <c r="I467" s="2">
        <f t="shared" si="7"/>
        <v>20449.076923076922</v>
      </c>
      <c r="J467" s="2">
        <v>0.40532692300000001</v>
      </c>
      <c r="K467" s="2">
        <v>1.975764447</v>
      </c>
      <c r="L467" s="2">
        <v>1.975764447</v>
      </c>
      <c r="M467" s="2">
        <v>0</v>
      </c>
      <c r="N467" s="2">
        <v>1</v>
      </c>
      <c r="O467" s="2">
        <v>1</v>
      </c>
    </row>
    <row r="468" spans="1:15" x14ac:dyDescent="0.25">
      <c r="A468" s="4" t="s">
        <v>14</v>
      </c>
      <c r="B468" s="3">
        <v>246577310</v>
      </c>
      <c r="C468" s="3">
        <v>246881972</v>
      </c>
      <c r="D468" s="2" t="s">
        <v>236</v>
      </c>
      <c r="E468" s="2">
        <v>3</v>
      </c>
      <c r="F468" s="3">
        <v>304662</v>
      </c>
      <c r="G468" s="2">
        <v>2</v>
      </c>
      <c r="H468" s="2">
        <v>101</v>
      </c>
      <c r="I468" s="2">
        <f t="shared" si="7"/>
        <v>3016.4554455445545</v>
      </c>
      <c r="J468" s="2">
        <v>0.40201346500000001</v>
      </c>
      <c r="K468" s="2">
        <v>1.895210456</v>
      </c>
      <c r="L468" s="2">
        <v>1.895210456</v>
      </c>
      <c r="M468" s="2">
        <v>126933</v>
      </c>
      <c r="N468" s="2">
        <v>0.5833645154302145</v>
      </c>
      <c r="O468" s="2">
        <v>2</v>
      </c>
    </row>
    <row r="469" spans="1:15" x14ac:dyDescent="0.25">
      <c r="A469" s="4" t="s">
        <v>66</v>
      </c>
      <c r="B469" s="3">
        <v>55110762</v>
      </c>
      <c r="C469" s="3">
        <v>55209463</v>
      </c>
      <c r="D469" s="2" t="s">
        <v>219</v>
      </c>
      <c r="E469" s="2">
        <v>1</v>
      </c>
      <c r="F469" s="3">
        <v>98701</v>
      </c>
      <c r="G469" s="2">
        <v>0</v>
      </c>
      <c r="H469" s="2">
        <v>75</v>
      </c>
      <c r="I469" s="2">
        <f t="shared" si="7"/>
        <v>1316.0133333333333</v>
      </c>
      <c r="J469" s="2">
        <v>-0.575994267</v>
      </c>
      <c r="K469" s="2">
        <v>-1.995006133</v>
      </c>
      <c r="L469" s="2">
        <v>1.995006133</v>
      </c>
      <c r="M469" s="2">
        <v>98701</v>
      </c>
      <c r="N469" s="2">
        <v>0</v>
      </c>
      <c r="O469" s="2">
        <v>1629</v>
      </c>
    </row>
    <row r="470" spans="1:15" x14ac:dyDescent="0.25">
      <c r="A470" s="4" t="s">
        <v>66</v>
      </c>
      <c r="B470" s="3">
        <v>55117356</v>
      </c>
      <c r="C470" s="3">
        <v>55208074</v>
      </c>
      <c r="D470" s="2" t="s">
        <v>250</v>
      </c>
      <c r="E470" s="2">
        <v>1</v>
      </c>
      <c r="F470" s="3">
        <v>90718</v>
      </c>
      <c r="G470" s="2">
        <v>0</v>
      </c>
      <c r="H470" s="2">
        <v>73</v>
      </c>
      <c r="I470" s="2">
        <f t="shared" si="7"/>
        <v>1242.7123287671234</v>
      </c>
      <c r="J470" s="2">
        <v>-0.47818246599999997</v>
      </c>
      <c r="K470" s="2">
        <v>-2.042763968</v>
      </c>
      <c r="L470" s="2">
        <v>2.042763968</v>
      </c>
      <c r="M470" s="2">
        <v>90718</v>
      </c>
      <c r="N470" s="2">
        <v>0</v>
      </c>
      <c r="O470" s="2">
        <v>1647</v>
      </c>
    </row>
    <row r="471" spans="1:15" x14ac:dyDescent="0.25">
      <c r="A471" s="4" t="s">
        <v>66</v>
      </c>
      <c r="B471" s="3">
        <v>55117356</v>
      </c>
      <c r="C471" s="3">
        <v>55209463</v>
      </c>
      <c r="D471" s="2" t="s">
        <v>198</v>
      </c>
      <c r="E471" s="2">
        <v>1</v>
      </c>
      <c r="F471" s="3">
        <v>92107</v>
      </c>
      <c r="G471" s="2">
        <v>0</v>
      </c>
      <c r="H471" s="2">
        <v>74</v>
      </c>
      <c r="I471" s="2">
        <f t="shared" si="7"/>
        <v>1244.6891891891892</v>
      </c>
      <c r="J471" s="2">
        <v>-2.3809094590000002</v>
      </c>
      <c r="K471" s="2">
        <v>-6.439269081</v>
      </c>
      <c r="L471" s="2">
        <v>6.439269081</v>
      </c>
      <c r="M471" s="2">
        <v>92107</v>
      </c>
      <c r="N471" s="2">
        <v>0</v>
      </c>
      <c r="O471" s="2">
        <v>1644</v>
      </c>
    </row>
    <row r="472" spans="1:15" x14ac:dyDescent="0.25">
      <c r="A472" s="4" t="s">
        <v>66</v>
      </c>
      <c r="B472" s="3">
        <v>55117356</v>
      </c>
      <c r="C472" s="3">
        <v>55209463</v>
      </c>
      <c r="D472" s="2" t="s">
        <v>251</v>
      </c>
      <c r="E472" s="2">
        <v>1</v>
      </c>
      <c r="F472" s="3">
        <v>92107</v>
      </c>
      <c r="G472" s="2">
        <v>0</v>
      </c>
      <c r="H472" s="2">
        <v>74</v>
      </c>
      <c r="I472" s="2">
        <f t="shared" si="7"/>
        <v>1244.6891891891892</v>
      </c>
      <c r="J472" s="2">
        <v>-0.61898418899999996</v>
      </c>
      <c r="K472" s="2">
        <v>-3.2109189649999998</v>
      </c>
      <c r="L472" s="2">
        <v>3.2109189649999998</v>
      </c>
      <c r="M472" s="2">
        <v>92107</v>
      </c>
      <c r="N472" s="2">
        <v>0</v>
      </c>
      <c r="O472" s="2">
        <v>1644</v>
      </c>
    </row>
    <row r="473" spans="1:15" x14ac:dyDescent="0.25">
      <c r="A473" s="4" t="s">
        <v>201</v>
      </c>
      <c r="B473" s="3">
        <v>47919956</v>
      </c>
      <c r="C473" s="3">
        <v>48474928</v>
      </c>
      <c r="D473" s="2" t="s">
        <v>73</v>
      </c>
      <c r="E473" s="2">
        <v>1</v>
      </c>
      <c r="F473" s="3">
        <v>554972</v>
      </c>
      <c r="G473" s="2">
        <v>0</v>
      </c>
      <c r="H473" s="2">
        <v>27</v>
      </c>
      <c r="I473" s="2">
        <f t="shared" si="7"/>
        <v>20554.518518518518</v>
      </c>
      <c r="J473" s="2">
        <v>-0.29861925900000003</v>
      </c>
      <c r="K473" s="2">
        <v>-1.5024725750000001</v>
      </c>
      <c r="L473" s="2">
        <v>1.5024725750000001</v>
      </c>
      <c r="M473" s="2">
        <v>6449</v>
      </c>
      <c r="N473" s="2">
        <v>0.98837959392545927</v>
      </c>
      <c r="O473" s="2">
        <v>37</v>
      </c>
    </row>
    <row r="474" spans="1:15" x14ac:dyDescent="0.25">
      <c r="A474" s="4" t="s">
        <v>90</v>
      </c>
      <c r="B474" s="3">
        <v>19926976</v>
      </c>
      <c r="C474" s="3">
        <v>20052599</v>
      </c>
      <c r="D474" s="2" t="s">
        <v>252</v>
      </c>
      <c r="E474" s="2">
        <v>3</v>
      </c>
      <c r="F474" s="3">
        <v>125623</v>
      </c>
      <c r="G474" s="2">
        <v>2</v>
      </c>
      <c r="H474" s="2">
        <v>71</v>
      </c>
      <c r="I474" s="2">
        <f t="shared" si="7"/>
        <v>1769.338028169014</v>
      </c>
      <c r="J474" s="2">
        <v>0.38610591500000002</v>
      </c>
      <c r="K474" s="2">
        <v>1.7319724990000001</v>
      </c>
      <c r="L474" s="2">
        <v>1.7319724990000001</v>
      </c>
      <c r="M474" s="2">
        <v>26307</v>
      </c>
      <c r="N474" s="2">
        <v>0.79058771084912793</v>
      </c>
      <c r="O474" s="2">
        <v>2</v>
      </c>
    </row>
    <row r="475" spans="1:15" x14ac:dyDescent="0.25">
      <c r="A475" s="4" t="s">
        <v>90</v>
      </c>
      <c r="B475" s="3">
        <v>19926976</v>
      </c>
      <c r="C475" s="3">
        <v>20053813</v>
      </c>
      <c r="D475" s="2" t="s">
        <v>15</v>
      </c>
      <c r="E475" s="2">
        <v>3</v>
      </c>
      <c r="F475" s="3">
        <v>126837</v>
      </c>
      <c r="G475" s="2">
        <v>2</v>
      </c>
      <c r="H475" s="2">
        <v>72</v>
      </c>
      <c r="I475" s="2">
        <f t="shared" si="7"/>
        <v>1761.625</v>
      </c>
      <c r="J475" s="2">
        <v>0.432707222</v>
      </c>
      <c r="K475" s="2">
        <v>1.6811164970000001</v>
      </c>
      <c r="L475" s="2">
        <v>1.6811164970000001</v>
      </c>
      <c r="M475" s="2">
        <v>26307</v>
      </c>
      <c r="N475" s="2">
        <v>0.79259206698360885</v>
      </c>
      <c r="O475" s="2">
        <v>2</v>
      </c>
    </row>
    <row r="476" spans="1:15" x14ac:dyDescent="0.25">
      <c r="A476" s="4" t="s">
        <v>90</v>
      </c>
      <c r="B476" s="3">
        <v>19926976</v>
      </c>
      <c r="C476" s="3">
        <v>20056041</v>
      </c>
      <c r="D476" s="2" t="s">
        <v>80</v>
      </c>
      <c r="E476" s="2">
        <v>3</v>
      </c>
      <c r="F476" s="3">
        <v>129065</v>
      </c>
      <c r="G476" s="2">
        <v>2</v>
      </c>
      <c r="H476" s="2">
        <v>75</v>
      </c>
      <c r="I476" s="2">
        <f t="shared" si="7"/>
        <v>1720.8666666666666</v>
      </c>
      <c r="J476" s="2">
        <v>0.59810786699999996</v>
      </c>
      <c r="K476" s="2">
        <v>1.580599394</v>
      </c>
      <c r="L476" s="2">
        <v>1.580599394</v>
      </c>
      <c r="M476" s="2">
        <v>26307</v>
      </c>
      <c r="N476" s="2">
        <v>0.79617247123542401</v>
      </c>
      <c r="O476" s="2">
        <v>2</v>
      </c>
    </row>
    <row r="477" spans="1:15" x14ac:dyDescent="0.25">
      <c r="A477" s="4" t="s">
        <v>90</v>
      </c>
      <c r="B477" s="3">
        <v>19926976</v>
      </c>
      <c r="C477" s="3">
        <v>20059854</v>
      </c>
      <c r="D477" s="2" t="s">
        <v>253</v>
      </c>
      <c r="E477" s="2">
        <v>3</v>
      </c>
      <c r="F477" s="3">
        <v>132878</v>
      </c>
      <c r="G477" s="2">
        <v>2</v>
      </c>
      <c r="H477" s="2">
        <v>77</v>
      </c>
      <c r="I477" s="2">
        <f t="shared" si="7"/>
        <v>1725.6883116883116</v>
      </c>
      <c r="J477" s="2">
        <v>0.37743064900000001</v>
      </c>
      <c r="K477" s="2">
        <v>1.9148914850000001</v>
      </c>
      <c r="L477" s="2">
        <v>1.9148914850000001</v>
      </c>
      <c r="M477" s="2">
        <v>26307</v>
      </c>
      <c r="N477" s="2">
        <v>0.80202140309155767</v>
      </c>
      <c r="O477" s="2">
        <v>2</v>
      </c>
    </row>
    <row r="478" spans="1:15" x14ac:dyDescent="0.25">
      <c r="A478" s="4" t="s">
        <v>90</v>
      </c>
      <c r="B478" s="3">
        <v>19926976</v>
      </c>
      <c r="C478" s="3">
        <v>20059874</v>
      </c>
      <c r="D478" s="2" t="s">
        <v>102</v>
      </c>
      <c r="E478" s="2">
        <v>3</v>
      </c>
      <c r="F478" s="3">
        <v>132898</v>
      </c>
      <c r="G478" s="2">
        <v>2</v>
      </c>
      <c r="H478" s="2">
        <v>78</v>
      </c>
      <c r="I478" s="2">
        <f t="shared" si="7"/>
        <v>1703.8205128205129</v>
      </c>
      <c r="J478" s="2">
        <v>0.37388256399999997</v>
      </c>
      <c r="K478" s="2">
        <v>1.5108630439999999</v>
      </c>
      <c r="L478" s="2">
        <v>1.5108630439999999</v>
      </c>
      <c r="M478" s="2">
        <v>26307</v>
      </c>
      <c r="N478" s="2">
        <v>0.80205119715872319</v>
      </c>
      <c r="O478" s="2">
        <v>2</v>
      </c>
    </row>
    <row r="479" spans="1:15" x14ac:dyDescent="0.25">
      <c r="A479" s="4" t="s">
        <v>90</v>
      </c>
      <c r="B479" s="3">
        <v>19926976</v>
      </c>
      <c r="C479" s="3">
        <v>20061404</v>
      </c>
      <c r="D479" s="2" t="s">
        <v>254</v>
      </c>
      <c r="E479" s="2">
        <v>3</v>
      </c>
      <c r="F479" s="3">
        <v>134428</v>
      </c>
      <c r="G479" s="2">
        <v>2</v>
      </c>
      <c r="H479" s="2">
        <v>79</v>
      </c>
      <c r="I479" s="2">
        <f t="shared" si="7"/>
        <v>1701.620253164557</v>
      </c>
      <c r="J479" s="2">
        <v>0.38905063299999998</v>
      </c>
      <c r="K479" s="2">
        <v>1.8882932560000001</v>
      </c>
      <c r="L479" s="2">
        <v>1.8882932560000001</v>
      </c>
      <c r="M479" s="2">
        <v>26307</v>
      </c>
      <c r="N479" s="2">
        <v>0.80430416282322137</v>
      </c>
      <c r="O479" s="2">
        <v>2</v>
      </c>
    </row>
    <row r="480" spans="1:15" x14ac:dyDescent="0.25">
      <c r="A480" s="4" t="s">
        <v>90</v>
      </c>
      <c r="B480" s="3">
        <v>19926976</v>
      </c>
      <c r="C480" s="3">
        <v>20061404</v>
      </c>
      <c r="D480" s="2" t="s">
        <v>88</v>
      </c>
      <c r="E480" s="2">
        <v>3</v>
      </c>
      <c r="F480" s="3">
        <v>134428</v>
      </c>
      <c r="G480" s="2">
        <v>2</v>
      </c>
      <c r="H480" s="2">
        <v>79</v>
      </c>
      <c r="I480" s="2">
        <f t="shared" si="7"/>
        <v>1701.620253164557</v>
      </c>
      <c r="J480" s="2">
        <v>0.563885949</v>
      </c>
      <c r="K480" s="2">
        <v>1.7685606469999999</v>
      </c>
      <c r="L480" s="2">
        <v>1.7685606469999999</v>
      </c>
      <c r="M480" s="2">
        <v>26307</v>
      </c>
      <c r="N480" s="2">
        <v>0.80430416282322137</v>
      </c>
      <c r="O480" s="2">
        <v>2</v>
      </c>
    </row>
    <row r="481" spans="1:15" x14ac:dyDescent="0.25">
      <c r="A481" s="4" t="s">
        <v>90</v>
      </c>
      <c r="B481" s="3">
        <v>19927823</v>
      </c>
      <c r="C481" s="3">
        <v>20055217</v>
      </c>
      <c r="D481" s="2" t="s">
        <v>194</v>
      </c>
      <c r="E481" s="2">
        <v>3</v>
      </c>
      <c r="F481" s="3">
        <v>127394</v>
      </c>
      <c r="G481" s="2">
        <v>2</v>
      </c>
      <c r="H481" s="2">
        <v>72</v>
      </c>
      <c r="I481" s="2">
        <f t="shared" si="7"/>
        <v>1769.3611111111111</v>
      </c>
      <c r="J481" s="2">
        <v>0.41908611099999998</v>
      </c>
      <c r="K481" s="2">
        <v>1.5038641479999999</v>
      </c>
      <c r="L481" s="2">
        <v>1.5038641479999999</v>
      </c>
      <c r="M481" s="2">
        <v>25460</v>
      </c>
      <c r="N481" s="2">
        <v>0.80014757366908962</v>
      </c>
      <c r="O481" s="2">
        <v>2</v>
      </c>
    </row>
    <row r="482" spans="1:15" x14ac:dyDescent="0.25">
      <c r="A482" s="4" t="s">
        <v>201</v>
      </c>
      <c r="B482" s="3">
        <v>47919956</v>
      </c>
      <c r="C482" s="3">
        <v>48474928</v>
      </c>
      <c r="D482" s="2" t="s">
        <v>148</v>
      </c>
      <c r="E482" s="2">
        <v>1</v>
      </c>
      <c r="F482" s="3">
        <v>554972</v>
      </c>
      <c r="G482" s="2">
        <v>0</v>
      </c>
      <c r="H482" s="2">
        <v>27</v>
      </c>
      <c r="I482" s="2">
        <f t="shared" si="7"/>
        <v>20554.518518518518</v>
      </c>
      <c r="J482" s="2">
        <v>-0.53914074099999998</v>
      </c>
      <c r="K482" s="2">
        <v>-2.341301069</v>
      </c>
      <c r="L482" s="2">
        <v>2.341301069</v>
      </c>
      <c r="M482" s="2">
        <v>6449</v>
      </c>
      <c r="N482" s="2">
        <v>0.98837959392545927</v>
      </c>
      <c r="O482" s="2">
        <v>37</v>
      </c>
    </row>
    <row r="483" spans="1:15" x14ac:dyDescent="0.25">
      <c r="A483" s="4" t="s">
        <v>201</v>
      </c>
      <c r="B483" s="3">
        <v>32440364</v>
      </c>
      <c r="C483" s="3">
        <v>32810692</v>
      </c>
      <c r="D483" s="2" t="s">
        <v>162</v>
      </c>
      <c r="E483" s="2">
        <v>3</v>
      </c>
      <c r="F483" s="3">
        <v>370328</v>
      </c>
      <c r="G483" s="2">
        <v>2</v>
      </c>
      <c r="H483" s="2">
        <v>18</v>
      </c>
      <c r="I483" s="2">
        <f t="shared" si="7"/>
        <v>20573.777777777777</v>
      </c>
      <c r="J483" s="2">
        <v>0.25885999999999998</v>
      </c>
      <c r="K483" s="2">
        <v>1.589136001</v>
      </c>
      <c r="L483" s="2">
        <v>1.589136001</v>
      </c>
      <c r="M483" s="2">
        <v>370328</v>
      </c>
      <c r="N483" s="2">
        <v>0</v>
      </c>
      <c r="O483" s="2">
        <v>2</v>
      </c>
    </row>
    <row r="484" spans="1:15" x14ac:dyDescent="0.25">
      <c r="A484" s="4" t="s">
        <v>90</v>
      </c>
      <c r="B484" s="3">
        <v>19774582</v>
      </c>
      <c r="C484" s="3">
        <v>19922897</v>
      </c>
      <c r="D484" s="2" t="s">
        <v>132</v>
      </c>
      <c r="E484" s="2">
        <v>1</v>
      </c>
      <c r="F484" s="3">
        <v>148315</v>
      </c>
      <c r="G484" s="2">
        <v>0</v>
      </c>
      <c r="H484" s="2">
        <v>36</v>
      </c>
      <c r="I484" s="2">
        <f t="shared" si="7"/>
        <v>4119.8611111111113</v>
      </c>
      <c r="J484" s="2">
        <v>-0.63648083300000002</v>
      </c>
      <c r="K484" s="2">
        <v>-2.9736717549999998</v>
      </c>
      <c r="L484" s="2">
        <v>2.9736717549999998</v>
      </c>
      <c r="M484" s="2">
        <v>0</v>
      </c>
      <c r="N484" s="2">
        <v>1</v>
      </c>
      <c r="O484" s="2">
        <v>28</v>
      </c>
    </row>
    <row r="485" spans="1:15" x14ac:dyDescent="0.25">
      <c r="A485" s="4" t="s">
        <v>175</v>
      </c>
      <c r="B485" s="3">
        <v>163958116</v>
      </c>
      <c r="C485" s="3">
        <v>164173031</v>
      </c>
      <c r="D485" s="2" t="s">
        <v>117</v>
      </c>
      <c r="E485" s="2">
        <v>3</v>
      </c>
      <c r="F485" s="3">
        <v>214915</v>
      </c>
      <c r="G485" s="2">
        <v>2</v>
      </c>
      <c r="H485" s="2">
        <v>11</v>
      </c>
      <c r="I485" s="2">
        <f t="shared" si="7"/>
        <v>19537.727272727272</v>
      </c>
      <c r="J485" s="2">
        <v>0.56335454500000004</v>
      </c>
      <c r="K485" s="2">
        <v>2.6855690800000001</v>
      </c>
      <c r="L485" s="2">
        <v>2.6855690800000001</v>
      </c>
      <c r="M485" s="2">
        <v>214915</v>
      </c>
      <c r="N485" s="2">
        <v>0</v>
      </c>
      <c r="O485" s="2">
        <v>2</v>
      </c>
    </row>
    <row r="486" spans="1:15" x14ac:dyDescent="0.25">
      <c r="A486" s="4" t="s">
        <v>189</v>
      </c>
      <c r="B486" s="3">
        <v>714831</v>
      </c>
      <c r="C486" s="3">
        <v>918788</v>
      </c>
      <c r="D486" s="2" t="s">
        <v>84</v>
      </c>
      <c r="E486" s="2">
        <v>3</v>
      </c>
      <c r="F486" s="3">
        <v>203957</v>
      </c>
      <c r="G486" s="2">
        <v>2</v>
      </c>
      <c r="H486" s="2">
        <v>23</v>
      </c>
      <c r="I486" s="2">
        <f t="shared" si="7"/>
        <v>8867.6956521739139</v>
      </c>
      <c r="J486" s="2">
        <v>0.77842739100000002</v>
      </c>
      <c r="K486" s="2">
        <v>2.347829387</v>
      </c>
      <c r="L486" s="2">
        <v>2.347829387</v>
      </c>
      <c r="M486" s="2">
        <v>36406</v>
      </c>
      <c r="N486" s="2">
        <v>0.82150159102163689</v>
      </c>
      <c r="O486" s="2">
        <v>2</v>
      </c>
    </row>
    <row r="487" spans="1:15" x14ac:dyDescent="0.25">
      <c r="A487" s="4" t="s">
        <v>189</v>
      </c>
      <c r="B487" s="3">
        <v>717373</v>
      </c>
      <c r="C487" s="3">
        <v>874583</v>
      </c>
      <c r="D487" s="2" t="s">
        <v>184</v>
      </c>
      <c r="E487" s="2">
        <v>3</v>
      </c>
      <c r="F487" s="3">
        <v>157210</v>
      </c>
      <c r="G487" s="2">
        <v>2</v>
      </c>
      <c r="H487" s="2">
        <v>16</v>
      </c>
      <c r="I487" s="2">
        <f t="shared" si="7"/>
        <v>9825.625</v>
      </c>
      <c r="J487" s="2">
        <v>0.77724875000000004</v>
      </c>
      <c r="K487" s="2">
        <v>2.9550845049999999</v>
      </c>
      <c r="L487" s="2">
        <v>2.9550845049999999</v>
      </c>
      <c r="M487" s="2">
        <v>18707</v>
      </c>
      <c r="N487" s="2">
        <v>0.88100629730933144</v>
      </c>
      <c r="O487" s="2">
        <v>2</v>
      </c>
    </row>
    <row r="488" spans="1:15" x14ac:dyDescent="0.25">
      <c r="A488" s="4" t="s">
        <v>189</v>
      </c>
      <c r="B488" s="3">
        <v>717373</v>
      </c>
      <c r="C488" s="3">
        <v>874583</v>
      </c>
      <c r="D488" s="2" t="s">
        <v>255</v>
      </c>
      <c r="E488" s="2">
        <v>3</v>
      </c>
      <c r="F488" s="3">
        <v>157210</v>
      </c>
      <c r="G488" s="2">
        <v>2</v>
      </c>
      <c r="H488" s="2">
        <v>16</v>
      </c>
      <c r="I488" s="2">
        <f t="shared" si="7"/>
        <v>9825.625</v>
      </c>
      <c r="J488" s="2">
        <v>0.66280375000000002</v>
      </c>
      <c r="K488" s="2">
        <v>3.4074314779999999</v>
      </c>
      <c r="L488" s="2">
        <v>3.4074314779999999</v>
      </c>
      <c r="M488" s="2">
        <v>18707</v>
      </c>
      <c r="N488" s="2">
        <v>0.88100629730933144</v>
      </c>
      <c r="O488" s="2">
        <v>2</v>
      </c>
    </row>
    <row r="489" spans="1:15" x14ac:dyDescent="0.25">
      <c r="A489" s="4" t="s">
        <v>189</v>
      </c>
      <c r="B489" s="3">
        <v>717373</v>
      </c>
      <c r="C489" s="3">
        <v>887256</v>
      </c>
      <c r="D489" s="2" t="s">
        <v>119</v>
      </c>
      <c r="E489" s="2">
        <v>3</v>
      </c>
      <c r="F489" s="3">
        <v>169883</v>
      </c>
      <c r="G489" s="2">
        <v>2</v>
      </c>
      <c r="H489" s="2">
        <v>17</v>
      </c>
      <c r="I489" s="2">
        <f t="shared" si="7"/>
        <v>9993.1176470588234</v>
      </c>
      <c r="J489" s="2">
        <v>0.92741235300000002</v>
      </c>
      <c r="K489" s="2">
        <v>4.4458230910000003</v>
      </c>
      <c r="L489" s="2">
        <v>4.4458230910000003</v>
      </c>
      <c r="M489" s="2">
        <v>19078</v>
      </c>
      <c r="N489" s="2">
        <v>0.88769918120117963</v>
      </c>
      <c r="O489" s="2">
        <v>2</v>
      </c>
    </row>
    <row r="490" spans="1:15" x14ac:dyDescent="0.25">
      <c r="A490" s="4" t="s">
        <v>189</v>
      </c>
      <c r="B490" s="3">
        <v>717373</v>
      </c>
      <c r="C490" s="3">
        <v>918630</v>
      </c>
      <c r="D490" s="2" t="s">
        <v>106</v>
      </c>
      <c r="E490" s="2">
        <v>3</v>
      </c>
      <c r="F490" s="3">
        <v>201257</v>
      </c>
      <c r="G490" s="2">
        <v>2</v>
      </c>
      <c r="H490" s="2">
        <v>21</v>
      </c>
      <c r="I490" s="2">
        <f t="shared" si="7"/>
        <v>9583.6666666666661</v>
      </c>
      <c r="J490" s="2">
        <v>1.0869233330000001</v>
      </c>
      <c r="K490" s="2">
        <v>4.0570452560000003</v>
      </c>
      <c r="L490" s="2">
        <v>4.0570452560000003</v>
      </c>
      <c r="M490" s="2">
        <v>33706</v>
      </c>
      <c r="N490" s="2">
        <v>0.83252259548736196</v>
      </c>
      <c r="O490" s="2">
        <v>2</v>
      </c>
    </row>
    <row r="491" spans="1:15" x14ac:dyDescent="0.25">
      <c r="A491" s="4" t="s">
        <v>189</v>
      </c>
      <c r="B491" s="3">
        <v>717373</v>
      </c>
      <c r="C491" s="3">
        <v>919336</v>
      </c>
      <c r="D491" s="2" t="s">
        <v>78</v>
      </c>
      <c r="E491" s="2">
        <v>3</v>
      </c>
      <c r="F491" s="3">
        <v>201963</v>
      </c>
      <c r="G491" s="2">
        <v>2</v>
      </c>
      <c r="H491" s="2">
        <v>23</v>
      </c>
      <c r="I491" s="2">
        <f t="shared" si="7"/>
        <v>8781</v>
      </c>
      <c r="J491" s="2">
        <v>0.60240869600000002</v>
      </c>
      <c r="K491" s="2">
        <v>1.880390395</v>
      </c>
      <c r="L491" s="2">
        <v>1.880390395</v>
      </c>
      <c r="M491" s="2">
        <v>34412</v>
      </c>
      <c r="N491" s="2">
        <v>0.82961235473824413</v>
      </c>
      <c r="O491" s="2">
        <v>2</v>
      </c>
    </row>
    <row r="492" spans="1:15" x14ac:dyDescent="0.25">
      <c r="A492" s="4" t="s">
        <v>189</v>
      </c>
      <c r="B492" s="3">
        <v>717373</v>
      </c>
      <c r="C492" s="3">
        <v>920711</v>
      </c>
      <c r="D492" s="2" t="s">
        <v>58</v>
      </c>
      <c r="E492" s="2">
        <v>3</v>
      </c>
      <c r="F492" s="3">
        <v>203338</v>
      </c>
      <c r="G492" s="2">
        <v>2</v>
      </c>
      <c r="H492" s="2">
        <v>24</v>
      </c>
      <c r="I492" s="2">
        <f t="shared" si="7"/>
        <v>8472.4166666666661</v>
      </c>
      <c r="J492" s="2">
        <v>0.48413875000000001</v>
      </c>
      <c r="K492" s="2">
        <v>1.8007622350000001</v>
      </c>
      <c r="L492" s="2">
        <v>1.8007622350000001</v>
      </c>
      <c r="M492" s="2">
        <v>35787</v>
      </c>
      <c r="N492" s="2">
        <v>0.82400239994491931</v>
      </c>
      <c r="O492" s="2">
        <v>2</v>
      </c>
    </row>
    <row r="493" spans="1:15" x14ac:dyDescent="0.25">
      <c r="A493" s="4" t="s">
        <v>189</v>
      </c>
      <c r="B493" s="3">
        <v>730867</v>
      </c>
      <c r="C493" s="3">
        <v>874365</v>
      </c>
      <c r="D493" s="2" t="s">
        <v>127</v>
      </c>
      <c r="E493" s="2">
        <v>3</v>
      </c>
      <c r="F493" s="3">
        <v>143498</v>
      </c>
      <c r="G493" s="2">
        <v>2</v>
      </c>
      <c r="H493" s="2">
        <v>13</v>
      </c>
      <c r="I493" s="2">
        <f t="shared" si="7"/>
        <v>11038.307692307691</v>
      </c>
      <c r="J493" s="2">
        <v>0.49432230799999999</v>
      </c>
      <c r="K493" s="2">
        <v>2.5984815370000001</v>
      </c>
      <c r="L493" s="2">
        <v>2.5984815370000001</v>
      </c>
      <c r="M493" s="2">
        <v>4995</v>
      </c>
      <c r="N493" s="2">
        <v>0.96519115248993015</v>
      </c>
      <c r="O493" s="2">
        <v>2</v>
      </c>
    </row>
    <row r="494" spans="1:15" x14ac:dyDescent="0.25">
      <c r="A494" s="4" t="s">
        <v>189</v>
      </c>
      <c r="B494" s="3">
        <v>730867</v>
      </c>
      <c r="C494" s="3">
        <v>887256</v>
      </c>
      <c r="D494" s="2" t="s">
        <v>123</v>
      </c>
      <c r="E494" s="2">
        <v>3</v>
      </c>
      <c r="F494" s="3">
        <v>156389</v>
      </c>
      <c r="G494" s="2">
        <v>2</v>
      </c>
      <c r="H494" s="2">
        <v>15</v>
      </c>
      <c r="I494" s="2">
        <f t="shared" si="7"/>
        <v>10425.933333333332</v>
      </c>
      <c r="J494" s="2">
        <v>0.844402667</v>
      </c>
      <c r="K494" s="2">
        <v>2.6475751729999999</v>
      </c>
      <c r="L494" s="2">
        <v>2.6475751729999999</v>
      </c>
      <c r="M494" s="2">
        <v>5584</v>
      </c>
      <c r="N494" s="2">
        <v>0.96429416391178413</v>
      </c>
      <c r="O494" s="2">
        <v>2</v>
      </c>
    </row>
    <row r="495" spans="1:15" x14ac:dyDescent="0.25">
      <c r="A495" s="4" t="s">
        <v>189</v>
      </c>
      <c r="B495" s="3">
        <v>745888</v>
      </c>
      <c r="C495" s="3">
        <v>870265</v>
      </c>
      <c r="D495" s="2" t="s">
        <v>74</v>
      </c>
      <c r="E495" s="2">
        <v>3</v>
      </c>
      <c r="F495" s="3">
        <v>124377</v>
      </c>
      <c r="G495" s="2">
        <v>2</v>
      </c>
      <c r="H495" s="2">
        <v>11</v>
      </c>
      <c r="I495" s="2">
        <f t="shared" si="7"/>
        <v>11307</v>
      </c>
      <c r="J495" s="2">
        <v>0.64462454499999999</v>
      </c>
      <c r="K495" s="2">
        <v>2.0142428880000001</v>
      </c>
      <c r="L495" s="2">
        <v>2.0142428880000001</v>
      </c>
      <c r="M495" s="2">
        <v>1866</v>
      </c>
      <c r="N495" s="2">
        <v>0.98499722617525753</v>
      </c>
      <c r="O495" s="2">
        <v>2</v>
      </c>
    </row>
    <row r="496" spans="1:15" x14ac:dyDescent="0.25">
      <c r="A496" s="4" t="s">
        <v>189</v>
      </c>
      <c r="B496" s="3">
        <v>745888</v>
      </c>
      <c r="C496" s="3">
        <v>887256</v>
      </c>
      <c r="D496" s="2" t="s">
        <v>256</v>
      </c>
      <c r="E496" s="2">
        <v>3</v>
      </c>
      <c r="F496" s="3">
        <v>141368</v>
      </c>
      <c r="G496" s="2">
        <v>2</v>
      </c>
      <c r="H496" s="2">
        <v>14</v>
      </c>
      <c r="I496" s="2">
        <f t="shared" si="7"/>
        <v>10097.714285714286</v>
      </c>
      <c r="J496" s="2">
        <v>0.95597285700000001</v>
      </c>
      <c r="K496" s="2">
        <v>3.4307154120000001</v>
      </c>
      <c r="L496" s="2">
        <v>3.4307154120000001</v>
      </c>
      <c r="M496" s="2">
        <v>4279</v>
      </c>
      <c r="N496" s="2">
        <v>0.96973148095750095</v>
      </c>
      <c r="O496" s="2">
        <v>2</v>
      </c>
    </row>
    <row r="497" spans="1:15" x14ac:dyDescent="0.25">
      <c r="A497" s="4" t="s">
        <v>189</v>
      </c>
      <c r="B497" s="3">
        <v>745888</v>
      </c>
      <c r="C497" s="3">
        <v>887256</v>
      </c>
      <c r="D497" s="2" t="s">
        <v>209</v>
      </c>
      <c r="E497" s="2">
        <v>3</v>
      </c>
      <c r="F497" s="3">
        <v>141368</v>
      </c>
      <c r="G497" s="2">
        <v>2</v>
      </c>
      <c r="H497" s="2">
        <v>14</v>
      </c>
      <c r="I497" s="2">
        <f t="shared" si="7"/>
        <v>10097.714285714286</v>
      </c>
      <c r="J497" s="2">
        <v>0.87944785700000006</v>
      </c>
      <c r="K497" s="2">
        <v>3.29365693</v>
      </c>
      <c r="L497" s="2">
        <v>3.29365693</v>
      </c>
      <c r="M497" s="2">
        <v>4279</v>
      </c>
      <c r="N497" s="2">
        <v>0.96973148095750095</v>
      </c>
      <c r="O497" s="2">
        <v>2</v>
      </c>
    </row>
    <row r="498" spans="1:15" x14ac:dyDescent="0.25">
      <c r="A498" s="4" t="s">
        <v>189</v>
      </c>
      <c r="B498" s="3">
        <v>745888</v>
      </c>
      <c r="C498" s="3">
        <v>887256</v>
      </c>
      <c r="D498" s="2" t="s">
        <v>257</v>
      </c>
      <c r="E498" s="2">
        <v>3</v>
      </c>
      <c r="F498" s="3">
        <v>141368</v>
      </c>
      <c r="G498" s="2">
        <v>2</v>
      </c>
      <c r="H498" s="2">
        <v>14</v>
      </c>
      <c r="I498" s="2">
        <f t="shared" si="7"/>
        <v>10097.714285714286</v>
      </c>
      <c r="J498" s="2">
        <v>0.76919571399999997</v>
      </c>
      <c r="K498" s="2">
        <v>3.7506259970000002</v>
      </c>
      <c r="L498" s="2">
        <v>3.7506259970000002</v>
      </c>
      <c r="M498" s="2">
        <v>4279</v>
      </c>
      <c r="N498" s="2">
        <v>0.96973148095750095</v>
      </c>
      <c r="O498" s="2">
        <v>2</v>
      </c>
    </row>
    <row r="499" spans="1:15" x14ac:dyDescent="0.25">
      <c r="A499" s="4" t="s">
        <v>189</v>
      </c>
      <c r="B499" s="3">
        <v>781141</v>
      </c>
      <c r="C499" s="3">
        <v>887256</v>
      </c>
      <c r="D499" s="2" t="s">
        <v>251</v>
      </c>
      <c r="E499" s="2">
        <v>3</v>
      </c>
      <c r="F499" s="3">
        <v>106115</v>
      </c>
      <c r="G499" s="2">
        <v>2</v>
      </c>
      <c r="H499" s="2">
        <v>13</v>
      </c>
      <c r="I499" s="2">
        <f t="shared" si="7"/>
        <v>8162.6923076923076</v>
      </c>
      <c r="J499" s="2">
        <v>0.86549076899999999</v>
      </c>
      <c r="K499" s="2">
        <v>4.5031133910000003</v>
      </c>
      <c r="L499" s="2">
        <v>4.5031133910000003</v>
      </c>
      <c r="M499" s="2">
        <v>4279</v>
      </c>
      <c r="N499" s="2">
        <v>0.95967582339914248</v>
      </c>
      <c r="O499" s="2">
        <v>2</v>
      </c>
    </row>
    <row r="500" spans="1:15" x14ac:dyDescent="0.25">
      <c r="A500" s="4" t="s">
        <v>189</v>
      </c>
      <c r="B500" s="3">
        <v>781141</v>
      </c>
      <c r="C500" s="3">
        <v>887256</v>
      </c>
      <c r="D500" s="2" t="s">
        <v>53</v>
      </c>
      <c r="E500" s="2">
        <v>3</v>
      </c>
      <c r="F500" s="3">
        <v>106115</v>
      </c>
      <c r="G500" s="2">
        <v>2</v>
      </c>
      <c r="H500" s="2">
        <v>13</v>
      </c>
      <c r="I500" s="2">
        <f t="shared" si="7"/>
        <v>8162.6923076923076</v>
      </c>
      <c r="J500" s="2">
        <v>0.979833077</v>
      </c>
      <c r="K500" s="2">
        <v>3.279293783</v>
      </c>
      <c r="L500" s="2">
        <v>3.279293783</v>
      </c>
      <c r="M500" s="2">
        <v>4279</v>
      </c>
      <c r="N500" s="2">
        <v>0.95967582339914248</v>
      </c>
      <c r="O500" s="2">
        <v>2</v>
      </c>
    </row>
    <row r="501" spans="1:15" x14ac:dyDescent="0.25">
      <c r="A501" s="4" t="s">
        <v>189</v>
      </c>
      <c r="B501" s="3">
        <v>781141</v>
      </c>
      <c r="C501" s="3">
        <v>887256</v>
      </c>
      <c r="D501" s="2" t="s">
        <v>258</v>
      </c>
      <c r="E501" s="2">
        <v>3</v>
      </c>
      <c r="F501" s="3">
        <v>106115</v>
      </c>
      <c r="G501" s="2">
        <v>2</v>
      </c>
      <c r="H501" s="2">
        <v>13</v>
      </c>
      <c r="I501" s="2">
        <f t="shared" si="7"/>
        <v>8162.6923076923076</v>
      </c>
      <c r="J501" s="2">
        <v>0.58165923100000005</v>
      </c>
      <c r="K501" s="2">
        <v>2.6481488710000001</v>
      </c>
      <c r="L501" s="2">
        <v>2.6481488710000001</v>
      </c>
      <c r="M501" s="2">
        <v>4279</v>
      </c>
      <c r="N501" s="2">
        <v>0.95967582339914248</v>
      </c>
      <c r="O501" s="2">
        <v>2</v>
      </c>
    </row>
    <row r="502" spans="1:15" x14ac:dyDescent="0.25">
      <c r="A502" s="4" t="s">
        <v>189</v>
      </c>
      <c r="B502" s="3">
        <v>781141</v>
      </c>
      <c r="C502" s="3">
        <v>918630</v>
      </c>
      <c r="D502" s="2" t="s">
        <v>197</v>
      </c>
      <c r="E502" s="2">
        <v>3</v>
      </c>
      <c r="F502" s="3">
        <v>137489</v>
      </c>
      <c r="G502" s="2">
        <v>2</v>
      </c>
      <c r="H502" s="2">
        <v>17</v>
      </c>
      <c r="I502" s="2">
        <f t="shared" si="7"/>
        <v>8087.588235294118</v>
      </c>
      <c r="J502" s="2">
        <v>0.39442352899999999</v>
      </c>
      <c r="K502" s="2">
        <v>2.1369445759999999</v>
      </c>
      <c r="L502" s="2">
        <v>2.1369445759999999</v>
      </c>
      <c r="M502" s="2">
        <v>18907</v>
      </c>
      <c r="N502" s="2">
        <v>0.86248354413807649</v>
      </c>
      <c r="O502" s="2">
        <v>2</v>
      </c>
    </row>
    <row r="503" spans="1:15" x14ac:dyDescent="0.25">
      <c r="A503" s="4" t="s">
        <v>205</v>
      </c>
      <c r="B503" s="3">
        <v>167499309</v>
      </c>
      <c r="C503" s="3">
        <v>167737636</v>
      </c>
      <c r="D503" s="2" t="s">
        <v>245</v>
      </c>
      <c r="E503" s="2">
        <v>3</v>
      </c>
      <c r="F503" s="3">
        <v>238327</v>
      </c>
      <c r="G503" s="2">
        <v>2</v>
      </c>
      <c r="H503" s="2">
        <v>90</v>
      </c>
      <c r="I503" s="2">
        <f t="shared" si="7"/>
        <v>2648.0777777777776</v>
      </c>
      <c r="J503" s="2">
        <v>0.36535688900000002</v>
      </c>
      <c r="K503" s="2">
        <v>1.559411425</v>
      </c>
      <c r="L503" s="2">
        <v>1.559411425</v>
      </c>
      <c r="M503" s="2">
        <v>112537</v>
      </c>
      <c r="N503" s="2">
        <v>0.52780423535730325</v>
      </c>
      <c r="O503" s="2">
        <v>2</v>
      </c>
    </row>
    <row r="504" spans="1:15" x14ac:dyDescent="0.25">
      <c r="A504" s="4" t="s">
        <v>137</v>
      </c>
      <c r="B504" s="3">
        <v>89571966</v>
      </c>
      <c r="C504" s="3">
        <v>89921719</v>
      </c>
      <c r="D504" s="2" t="s">
        <v>221</v>
      </c>
      <c r="E504" s="2">
        <v>1</v>
      </c>
      <c r="F504" s="3">
        <v>349753</v>
      </c>
      <c r="G504" s="2">
        <v>0</v>
      </c>
      <c r="H504" s="2">
        <v>11</v>
      </c>
      <c r="I504" s="2">
        <f t="shared" si="7"/>
        <v>31795.727272727272</v>
      </c>
      <c r="J504" s="2">
        <v>-0.39755000000000001</v>
      </c>
      <c r="K504" s="2">
        <v>-1.8118838370000001</v>
      </c>
      <c r="L504" s="2">
        <v>1.8118838370000001</v>
      </c>
      <c r="M504" s="2">
        <v>27761</v>
      </c>
      <c r="N504" s="2">
        <v>0.92062684237161652</v>
      </c>
      <c r="O504" s="2">
        <v>3</v>
      </c>
    </row>
    <row r="505" spans="1:15" x14ac:dyDescent="0.25">
      <c r="A505" s="4" t="s">
        <v>137</v>
      </c>
      <c r="B505" s="3">
        <v>89571966</v>
      </c>
      <c r="C505" s="3">
        <v>89921719</v>
      </c>
      <c r="D505" s="2" t="s">
        <v>64</v>
      </c>
      <c r="E505" s="2">
        <v>1</v>
      </c>
      <c r="F505" s="3">
        <v>349753</v>
      </c>
      <c r="G505" s="2">
        <v>0</v>
      </c>
      <c r="H505" s="2">
        <v>11</v>
      </c>
      <c r="I505" s="2">
        <f t="shared" si="7"/>
        <v>31795.727272727272</v>
      </c>
      <c r="J505" s="2">
        <v>-1.161026364</v>
      </c>
      <c r="K505" s="2">
        <v>-5.2700643149999999</v>
      </c>
      <c r="L505" s="2">
        <v>5.2700643149999999</v>
      </c>
      <c r="M505" s="2">
        <v>27761</v>
      </c>
      <c r="N505" s="2">
        <v>0.92062684237161652</v>
      </c>
      <c r="O505" s="2">
        <v>3</v>
      </c>
    </row>
    <row r="506" spans="1:15" x14ac:dyDescent="0.25">
      <c r="A506" s="4" t="s">
        <v>137</v>
      </c>
      <c r="B506" s="3">
        <v>242392773</v>
      </c>
      <c r="C506" s="3">
        <v>242736154</v>
      </c>
      <c r="D506" s="2" t="s">
        <v>259</v>
      </c>
      <c r="E506" s="2">
        <v>1</v>
      </c>
      <c r="F506" s="3">
        <v>343381</v>
      </c>
      <c r="G506" s="2">
        <v>0</v>
      </c>
      <c r="H506" s="2">
        <v>11</v>
      </c>
      <c r="I506" s="2">
        <f t="shared" si="7"/>
        <v>31216.454545454544</v>
      </c>
      <c r="J506" s="2">
        <v>-0.386891818</v>
      </c>
      <c r="K506" s="2">
        <v>-1.6804155350000001</v>
      </c>
      <c r="L506" s="2">
        <v>1.6804155350000001</v>
      </c>
      <c r="M506" s="2">
        <v>238847</v>
      </c>
      <c r="N506" s="2">
        <v>0.30442569623828925</v>
      </c>
      <c r="O506" s="2">
        <v>0</v>
      </c>
    </row>
    <row r="507" spans="1:15" x14ac:dyDescent="0.25">
      <c r="A507" s="4" t="s">
        <v>207</v>
      </c>
      <c r="B507" s="3">
        <v>143526201</v>
      </c>
      <c r="C507" s="3">
        <v>143728123</v>
      </c>
      <c r="D507" s="2" t="s">
        <v>95</v>
      </c>
      <c r="E507" s="2">
        <v>3</v>
      </c>
      <c r="F507" s="3">
        <v>201922</v>
      </c>
      <c r="G507" s="2">
        <v>2</v>
      </c>
      <c r="H507" s="2">
        <v>10</v>
      </c>
      <c r="I507" s="2">
        <f t="shared" si="7"/>
        <v>20192.2</v>
      </c>
      <c r="J507" s="2">
        <v>0.76172499999999999</v>
      </c>
      <c r="K507" s="2">
        <v>3.3142264090000002</v>
      </c>
      <c r="L507" s="2">
        <v>3.3142264090000002</v>
      </c>
      <c r="M507" s="2">
        <v>24819</v>
      </c>
      <c r="N507" s="2">
        <v>0.87708620160259898</v>
      </c>
      <c r="O507" s="2">
        <v>2</v>
      </c>
    </row>
    <row r="508" spans="1:15" x14ac:dyDescent="0.25">
      <c r="A508" s="4" t="s">
        <v>137</v>
      </c>
      <c r="B508" s="3">
        <v>242425998</v>
      </c>
      <c r="C508" s="3">
        <v>242736154</v>
      </c>
      <c r="D508" s="2" t="s">
        <v>179</v>
      </c>
      <c r="E508" s="2">
        <v>1</v>
      </c>
      <c r="F508" s="3">
        <v>310156</v>
      </c>
      <c r="G508" s="2">
        <v>0</v>
      </c>
      <c r="H508" s="2">
        <v>10</v>
      </c>
      <c r="I508" s="2">
        <f t="shared" si="7"/>
        <v>31015.599999999999</v>
      </c>
      <c r="J508" s="2">
        <v>-0.378668</v>
      </c>
      <c r="K508" s="2">
        <v>-1.7031133839999999</v>
      </c>
      <c r="L508" s="2">
        <v>1.7031133839999999</v>
      </c>
      <c r="M508" s="2">
        <v>209927</v>
      </c>
      <c r="N508" s="2">
        <v>0.32315673403061684</v>
      </c>
      <c r="O508" s="2">
        <v>0</v>
      </c>
    </row>
    <row r="509" spans="1:15" x14ac:dyDescent="0.25">
      <c r="A509" s="4" t="s">
        <v>214</v>
      </c>
      <c r="B509" s="3">
        <v>43445743</v>
      </c>
      <c r="C509" s="3">
        <v>43874538</v>
      </c>
      <c r="D509" s="2" t="s">
        <v>147</v>
      </c>
      <c r="E509" s="2">
        <v>3</v>
      </c>
      <c r="F509" s="3">
        <v>428795</v>
      </c>
      <c r="G509" s="2">
        <v>2</v>
      </c>
      <c r="H509" s="2">
        <v>21</v>
      </c>
      <c r="I509" s="2">
        <f t="shared" si="7"/>
        <v>20418.809523809523</v>
      </c>
      <c r="J509" s="2">
        <v>0.474610476</v>
      </c>
      <c r="K509" s="2">
        <v>2.1004525799999998</v>
      </c>
      <c r="L509" s="2">
        <v>2.1004525799999998</v>
      </c>
      <c r="M509" s="2">
        <v>2179</v>
      </c>
      <c r="N509" s="2">
        <v>0.9949183176109796</v>
      </c>
      <c r="O509" s="2">
        <v>2</v>
      </c>
    </row>
    <row r="510" spans="1:15" x14ac:dyDescent="0.25">
      <c r="A510" s="4" t="s">
        <v>54</v>
      </c>
      <c r="B510" s="3">
        <v>46368596</v>
      </c>
      <c r="C510" s="3">
        <v>46560520</v>
      </c>
      <c r="D510" s="2" t="s">
        <v>260</v>
      </c>
      <c r="E510" s="2">
        <v>3</v>
      </c>
      <c r="F510" s="3">
        <v>191924</v>
      </c>
      <c r="G510" s="2">
        <v>2</v>
      </c>
      <c r="H510" s="2">
        <v>61</v>
      </c>
      <c r="I510" s="2">
        <f t="shared" si="7"/>
        <v>3146.2950819672133</v>
      </c>
      <c r="J510" s="2">
        <v>0.33817999999999998</v>
      </c>
      <c r="K510" s="2">
        <v>1.649732655</v>
      </c>
      <c r="L510" s="2">
        <v>1.649732655</v>
      </c>
      <c r="M510" s="2">
        <v>174845</v>
      </c>
      <c r="N510" s="2">
        <v>8.8988349555032195E-2</v>
      </c>
      <c r="O510" s="2">
        <v>3</v>
      </c>
    </row>
    <row r="511" spans="1:15" x14ac:dyDescent="0.25">
      <c r="A511" s="4" t="s">
        <v>54</v>
      </c>
      <c r="B511" s="3">
        <v>46368596</v>
      </c>
      <c r="C511" s="3">
        <v>46560520</v>
      </c>
      <c r="D511" s="2" t="s">
        <v>16</v>
      </c>
      <c r="E511" s="2">
        <v>3</v>
      </c>
      <c r="F511" s="3">
        <v>191924</v>
      </c>
      <c r="G511" s="2">
        <v>2</v>
      </c>
      <c r="H511" s="2">
        <v>61</v>
      </c>
      <c r="I511" s="2">
        <f t="shared" si="7"/>
        <v>3146.2950819672133</v>
      </c>
      <c r="J511" s="2">
        <v>0.387547213</v>
      </c>
      <c r="K511" s="2">
        <v>1.6192723410000001</v>
      </c>
      <c r="L511" s="2">
        <v>1.6192723410000001</v>
      </c>
      <c r="M511" s="2">
        <v>174845</v>
      </c>
      <c r="N511" s="2">
        <v>8.8988349555032195E-2</v>
      </c>
      <c r="O511" s="2">
        <v>3</v>
      </c>
    </row>
    <row r="512" spans="1:15" x14ac:dyDescent="0.25">
      <c r="A512" s="4" t="s">
        <v>54</v>
      </c>
      <c r="B512" s="3">
        <v>46368596</v>
      </c>
      <c r="C512" s="3">
        <v>46560520</v>
      </c>
      <c r="D512" s="2" t="s">
        <v>230</v>
      </c>
      <c r="E512" s="2">
        <v>3</v>
      </c>
      <c r="F512" s="3">
        <v>191924</v>
      </c>
      <c r="G512" s="2">
        <v>2</v>
      </c>
      <c r="H512" s="2">
        <v>61</v>
      </c>
      <c r="I512" s="2">
        <f t="shared" si="7"/>
        <v>3146.2950819672133</v>
      </c>
      <c r="J512" s="2">
        <v>0.59157426199999996</v>
      </c>
      <c r="K512" s="2">
        <v>2.4521311570000002</v>
      </c>
      <c r="L512" s="2">
        <v>2.4521311570000002</v>
      </c>
      <c r="M512" s="2">
        <v>174845</v>
      </c>
      <c r="N512" s="2">
        <v>8.8988349555032195E-2</v>
      </c>
      <c r="O512" s="2">
        <v>3</v>
      </c>
    </row>
    <row r="513" spans="1:15" x14ac:dyDescent="0.25">
      <c r="A513" s="4" t="s">
        <v>54</v>
      </c>
      <c r="B513" s="3">
        <v>46368596</v>
      </c>
      <c r="C513" s="3">
        <v>46560520</v>
      </c>
      <c r="D513" s="2" t="s">
        <v>183</v>
      </c>
      <c r="E513" s="2">
        <v>3</v>
      </c>
      <c r="F513" s="3">
        <v>191924</v>
      </c>
      <c r="G513" s="2">
        <v>2</v>
      </c>
      <c r="H513" s="2">
        <v>61</v>
      </c>
      <c r="I513" s="2">
        <f t="shared" si="7"/>
        <v>3146.2950819672133</v>
      </c>
      <c r="J513" s="2">
        <v>0.56218295100000004</v>
      </c>
      <c r="K513" s="2">
        <v>2.34627644</v>
      </c>
      <c r="L513" s="2">
        <v>2.34627644</v>
      </c>
      <c r="M513" s="2">
        <v>174845</v>
      </c>
      <c r="N513" s="2">
        <v>8.8988349555032195E-2</v>
      </c>
      <c r="O513" s="2">
        <v>3</v>
      </c>
    </row>
    <row r="514" spans="1:15" x14ac:dyDescent="0.25">
      <c r="A514" s="4" t="s">
        <v>54</v>
      </c>
      <c r="B514" s="3">
        <v>46368596</v>
      </c>
      <c r="C514" s="3">
        <v>46560520</v>
      </c>
      <c r="D514" s="2" t="s">
        <v>92</v>
      </c>
      <c r="E514" s="2">
        <v>3</v>
      </c>
      <c r="F514" s="3">
        <v>191924</v>
      </c>
      <c r="G514" s="2">
        <v>2</v>
      </c>
      <c r="H514" s="2">
        <v>61</v>
      </c>
      <c r="I514" s="2">
        <f t="shared" ref="I514:I577" si="8">F514/H514</f>
        <v>3146.2950819672133</v>
      </c>
      <c r="J514" s="2">
        <v>0.41253000000000001</v>
      </c>
      <c r="K514" s="2">
        <v>1.7853538849999999</v>
      </c>
      <c r="L514" s="2">
        <v>1.7853538849999999</v>
      </c>
      <c r="M514" s="2">
        <v>174845</v>
      </c>
      <c r="N514" s="2">
        <v>8.8988349555032195E-2</v>
      </c>
      <c r="O514" s="2">
        <v>3</v>
      </c>
    </row>
    <row r="515" spans="1:15" x14ac:dyDescent="0.25">
      <c r="A515" s="4" t="s">
        <v>54</v>
      </c>
      <c r="B515" s="3">
        <v>46368596</v>
      </c>
      <c r="C515" s="3">
        <v>46560520</v>
      </c>
      <c r="D515" s="2" t="s">
        <v>96</v>
      </c>
      <c r="E515" s="2">
        <v>3</v>
      </c>
      <c r="F515" s="3">
        <v>191924</v>
      </c>
      <c r="G515" s="2">
        <v>2</v>
      </c>
      <c r="H515" s="2">
        <v>61</v>
      </c>
      <c r="I515" s="2">
        <f t="shared" si="8"/>
        <v>3146.2950819672133</v>
      </c>
      <c r="J515" s="2">
        <v>0.312135738</v>
      </c>
      <c r="K515" s="2">
        <v>1.5232836789999999</v>
      </c>
      <c r="L515" s="2">
        <v>1.5232836789999999</v>
      </c>
      <c r="M515" s="2">
        <v>174845</v>
      </c>
      <c r="N515" s="2">
        <v>8.8988349555032195E-2</v>
      </c>
      <c r="O515" s="2">
        <v>3</v>
      </c>
    </row>
    <row r="516" spans="1:15" x14ac:dyDescent="0.25">
      <c r="A516" s="4" t="s">
        <v>54</v>
      </c>
      <c r="B516" s="3">
        <v>46368596</v>
      </c>
      <c r="C516" s="3">
        <v>46560520</v>
      </c>
      <c r="D516" s="2" t="s">
        <v>44</v>
      </c>
      <c r="E516" s="2">
        <v>3</v>
      </c>
      <c r="F516" s="3">
        <v>191924</v>
      </c>
      <c r="G516" s="2">
        <v>2</v>
      </c>
      <c r="H516" s="2">
        <v>61</v>
      </c>
      <c r="I516" s="2">
        <f t="shared" si="8"/>
        <v>3146.2950819672133</v>
      </c>
      <c r="J516" s="2">
        <v>0.35619901599999998</v>
      </c>
      <c r="K516" s="2">
        <v>1.5266705249999999</v>
      </c>
      <c r="L516" s="2">
        <v>1.5266705249999999</v>
      </c>
      <c r="M516" s="2">
        <v>174845</v>
      </c>
      <c r="N516" s="2">
        <v>8.8988349555032195E-2</v>
      </c>
      <c r="O516" s="2">
        <v>3</v>
      </c>
    </row>
    <row r="517" spans="1:15" x14ac:dyDescent="0.25">
      <c r="A517" s="4" t="s">
        <v>54</v>
      </c>
      <c r="B517" s="3">
        <v>46368596</v>
      </c>
      <c r="C517" s="3">
        <v>46560520</v>
      </c>
      <c r="D517" s="2" t="s">
        <v>204</v>
      </c>
      <c r="E517" s="2">
        <v>3</v>
      </c>
      <c r="F517" s="3">
        <v>191924</v>
      </c>
      <c r="G517" s="2">
        <v>2</v>
      </c>
      <c r="H517" s="2">
        <v>61</v>
      </c>
      <c r="I517" s="2">
        <f t="shared" si="8"/>
        <v>3146.2950819672133</v>
      </c>
      <c r="J517" s="2">
        <v>0.64902704899999997</v>
      </c>
      <c r="K517" s="2">
        <v>2.5871640990000002</v>
      </c>
      <c r="L517" s="2">
        <v>2.5871640990000002</v>
      </c>
      <c r="M517" s="2">
        <v>174845</v>
      </c>
      <c r="N517" s="2">
        <v>8.8988349555032195E-2</v>
      </c>
      <c r="O517" s="2">
        <v>3</v>
      </c>
    </row>
    <row r="518" spans="1:15" x14ac:dyDescent="0.25">
      <c r="A518" s="4" t="s">
        <v>54</v>
      </c>
      <c r="B518" s="3">
        <v>46368596</v>
      </c>
      <c r="C518" s="3">
        <v>46560520</v>
      </c>
      <c r="D518" s="2" t="s">
        <v>257</v>
      </c>
      <c r="E518" s="2">
        <v>3</v>
      </c>
      <c r="F518" s="3">
        <v>191924</v>
      </c>
      <c r="G518" s="2">
        <v>2</v>
      </c>
      <c r="H518" s="2">
        <v>61</v>
      </c>
      <c r="I518" s="2">
        <f t="shared" si="8"/>
        <v>3146.2950819672133</v>
      </c>
      <c r="J518" s="2">
        <v>0.32841295100000001</v>
      </c>
      <c r="K518" s="2">
        <v>1.6613011090000001</v>
      </c>
      <c r="L518" s="2">
        <v>1.6613011090000001</v>
      </c>
      <c r="M518" s="2">
        <v>174845</v>
      </c>
      <c r="N518" s="2">
        <v>8.8988349555032195E-2</v>
      </c>
      <c r="O518" s="2">
        <v>3</v>
      </c>
    </row>
    <row r="519" spans="1:15" x14ac:dyDescent="0.25">
      <c r="A519" s="4" t="s">
        <v>54</v>
      </c>
      <c r="B519" s="3">
        <v>46368596</v>
      </c>
      <c r="C519" s="3">
        <v>46560520</v>
      </c>
      <c r="D519" s="2" t="s">
        <v>236</v>
      </c>
      <c r="E519" s="2">
        <v>3</v>
      </c>
      <c r="F519" s="3">
        <v>191924</v>
      </c>
      <c r="G519" s="2">
        <v>2</v>
      </c>
      <c r="H519" s="2">
        <v>61</v>
      </c>
      <c r="I519" s="2">
        <f t="shared" si="8"/>
        <v>3146.2950819672133</v>
      </c>
      <c r="J519" s="2">
        <v>0.41704983600000001</v>
      </c>
      <c r="K519" s="2">
        <v>1.8430407419999999</v>
      </c>
      <c r="L519" s="2">
        <v>1.8430407419999999</v>
      </c>
      <c r="M519" s="2">
        <v>174845</v>
      </c>
      <c r="N519" s="2">
        <v>8.8988349555032195E-2</v>
      </c>
      <c r="O519" s="2">
        <v>3</v>
      </c>
    </row>
    <row r="520" spans="1:15" x14ac:dyDescent="0.25">
      <c r="A520" s="4" t="s">
        <v>54</v>
      </c>
      <c r="B520" s="3">
        <v>46368596</v>
      </c>
      <c r="C520" s="3">
        <v>46560520</v>
      </c>
      <c r="D520" s="2" t="s">
        <v>261</v>
      </c>
      <c r="E520" s="2">
        <v>3</v>
      </c>
      <c r="F520" s="3">
        <v>191924</v>
      </c>
      <c r="G520" s="2">
        <v>2</v>
      </c>
      <c r="H520" s="2">
        <v>61</v>
      </c>
      <c r="I520" s="2">
        <f t="shared" si="8"/>
        <v>3146.2950819672133</v>
      </c>
      <c r="J520" s="2">
        <v>0.55524311500000001</v>
      </c>
      <c r="K520" s="2">
        <v>2.0008948420000001</v>
      </c>
      <c r="L520" s="2">
        <v>2.0008948420000001</v>
      </c>
      <c r="M520" s="2">
        <v>174845</v>
      </c>
      <c r="N520" s="2">
        <v>8.8988349555032195E-2</v>
      </c>
      <c r="O520" s="2">
        <v>3</v>
      </c>
    </row>
    <row r="521" spans="1:15" x14ac:dyDescent="0.25">
      <c r="A521" s="4" t="s">
        <v>54</v>
      </c>
      <c r="B521" s="3">
        <v>46368596</v>
      </c>
      <c r="C521" s="3">
        <v>46560520</v>
      </c>
      <c r="D521" s="2" t="s">
        <v>262</v>
      </c>
      <c r="E521" s="2">
        <v>3</v>
      </c>
      <c r="F521" s="3">
        <v>191924</v>
      </c>
      <c r="G521" s="2">
        <v>2</v>
      </c>
      <c r="H521" s="2">
        <v>61</v>
      </c>
      <c r="I521" s="2">
        <f t="shared" si="8"/>
        <v>3146.2950819672133</v>
      </c>
      <c r="J521" s="2">
        <v>0.44644262299999998</v>
      </c>
      <c r="K521" s="2">
        <v>1.5898386449999999</v>
      </c>
      <c r="L521" s="2">
        <v>1.5898386449999999</v>
      </c>
      <c r="M521" s="2">
        <v>174845</v>
      </c>
      <c r="N521" s="2">
        <v>8.8988349555032195E-2</v>
      </c>
      <c r="O521" s="2">
        <v>3</v>
      </c>
    </row>
    <row r="522" spans="1:15" x14ac:dyDescent="0.25">
      <c r="A522" s="4" t="s">
        <v>54</v>
      </c>
      <c r="B522" s="3">
        <v>46368596</v>
      </c>
      <c r="C522" s="3">
        <v>46560520</v>
      </c>
      <c r="D522" s="2" t="s">
        <v>110</v>
      </c>
      <c r="E522" s="2">
        <v>3</v>
      </c>
      <c r="F522" s="3">
        <v>191924</v>
      </c>
      <c r="G522" s="2">
        <v>2</v>
      </c>
      <c r="H522" s="2">
        <v>61</v>
      </c>
      <c r="I522" s="2">
        <f t="shared" si="8"/>
        <v>3146.2950819672133</v>
      </c>
      <c r="J522" s="2">
        <v>0.45666049199999997</v>
      </c>
      <c r="K522" s="2">
        <v>1.6626483540000001</v>
      </c>
      <c r="L522" s="2">
        <v>1.6626483540000001</v>
      </c>
      <c r="M522" s="2">
        <v>174845</v>
      </c>
      <c r="N522" s="2">
        <v>8.8988349555032195E-2</v>
      </c>
      <c r="O522" s="2">
        <v>3</v>
      </c>
    </row>
    <row r="523" spans="1:15" x14ac:dyDescent="0.25">
      <c r="A523" s="4" t="s">
        <v>54</v>
      </c>
      <c r="B523" s="3">
        <v>46368596</v>
      </c>
      <c r="C523" s="3">
        <v>46560520</v>
      </c>
      <c r="D523" s="2" t="s">
        <v>263</v>
      </c>
      <c r="E523" s="2">
        <v>3</v>
      </c>
      <c r="F523" s="3">
        <v>191924</v>
      </c>
      <c r="G523" s="2">
        <v>2</v>
      </c>
      <c r="H523" s="2">
        <v>61</v>
      </c>
      <c r="I523" s="2">
        <f t="shared" si="8"/>
        <v>3146.2950819672133</v>
      </c>
      <c r="J523" s="2">
        <v>0.49975836099999998</v>
      </c>
      <c r="K523" s="2">
        <v>1.6024165530000001</v>
      </c>
      <c r="L523" s="2">
        <v>1.6024165530000001</v>
      </c>
      <c r="M523" s="2">
        <v>174845</v>
      </c>
      <c r="N523" s="2">
        <v>8.8988349555032195E-2</v>
      </c>
      <c r="O523" s="2">
        <v>3</v>
      </c>
    </row>
    <row r="524" spans="1:15" x14ac:dyDescent="0.25">
      <c r="A524" s="4" t="s">
        <v>54</v>
      </c>
      <c r="B524" s="3">
        <v>46368596</v>
      </c>
      <c r="C524" s="3">
        <v>46560520</v>
      </c>
      <c r="D524" s="2" t="s">
        <v>166</v>
      </c>
      <c r="E524" s="2">
        <v>3</v>
      </c>
      <c r="F524" s="3">
        <v>191924</v>
      </c>
      <c r="G524" s="2">
        <v>2</v>
      </c>
      <c r="H524" s="2">
        <v>61</v>
      </c>
      <c r="I524" s="2">
        <f t="shared" si="8"/>
        <v>3146.2950819672133</v>
      </c>
      <c r="J524" s="2">
        <v>0.45849000000000001</v>
      </c>
      <c r="K524" s="2">
        <v>1.996885928</v>
      </c>
      <c r="L524" s="2">
        <v>1.996885928</v>
      </c>
      <c r="M524" s="2">
        <v>174845</v>
      </c>
      <c r="N524" s="2">
        <v>8.8988349555032195E-2</v>
      </c>
      <c r="O524" s="2">
        <v>3</v>
      </c>
    </row>
    <row r="525" spans="1:15" x14ac:dyDescent="0.25">
      <c r="A525" s="4" t="s">
        <v>54</v>
      </c>
      <c r="B525" s="3">
        <v>46368596</v>
      </c>
      <c r="C525" s="3">
        <v>46560520</v>
      </c>
      <c r="D525" s="2" t="s">
        <v>264</v>
      </c>
      <c r="E525" s="2">
        <v>3</v>
      </c>
      <c r="F525" s="3">
        <v>191924</v>
      </c>
      <c r="G525" s="2">
        <v>2</v>
      </c>
      <c r="H525" s="2">
        <v>61</v>
      </c>
      <c r="I525" s="2">
        <f t="shared" si="8"/>
        <v>3146.2950819672133</v>
      </c>
      <c r="J525" s="2">
        <v>0.53970770499999998</v>
      </c>
      <c r="K525" s="2">
        <v>1.7768407159999999</v>
      </c>
      <c r="L525" s="2">
        <v>1.7768407159999999</v>
      </c>
      <c r="M525" s="2">
        <v>174845</v>
      </c>
      <c r="N525" s="2">
        <v>8.8988349555032195E-2</v>
      </c>
      <c r="O525" s="2">
        <v>3</v>
      </c>
    </row>
    <row r="526" spans="1:15" x14ac:dyDescent="0.25">
      <c r="A526" s="4" t="s">
        <v>54</v>
      </c>
      <c r="B526" s="3">
        <v>46391938</v>
      </c>
      <c r="C526" s="3">
        <v>46557601</v>
      </c>
      <c r="D526" s="2" t="s">
        <v>234</v>
      </c>
      <c r="E526" s="2">
        <v>3</v>
      </c>
      <c r="F526" s="3">
        <v>165663</v>
      </c>
      <c r="G526" s="2">
        <v>2</v>
      </c>
      <c r="H526" s="2">
        <v>58</v>
      </c>
      <c r="I526" s="2">
        <f t="shared" si="8"/>
        <v>2856.2586206896553</v>
      </c>
      <c r="J526" s="2">
        <v>0.39358051700000002</v>
      </c>
      <c r="K526" s="2">
        <v>1.760867661</v>
      </c>
      <c r="L526" s="2">
        <v>1.760867661</v>
      </c>
      <c r="M526" s="2">
        <v>164574</v>
      </c>
      <c r="N526" s="2">
        <v>6.5735861357092409E-3</v>
      </c>
      <c r="O526" s="2">
        <v>3</v>
      </c>
    </row>
    <row r="527" spans="1:15" x14ac:dyDescent="0.25">
      <c r="A527" s="4" t="s">
        <v>54</v>
      </c>
      <c r="B527" s="3">
        <v>46391938</v>
      </c>
      <c r="C527" s="3">
        <v>46560520</v>
      </c>
      <c r="D527" s="2" t="s">
        <v>265</v>
      </c>
      <c r="E527" s="2">
        <v>3</v>
      </c>
      <c r="F527" s="3">
        <v>168582</v>
      </c>
      <c r="G527" s="2">
        <v>2</v>
      </c>
      <c r="H527" s="2">
        <v>60</v>
      </c>
      <c r="I527" s="2">
        <f t="shared" si="8"/>
        <v>2809.7</v>
      </c>
      <c r="J527" s="2">
        <v>0.41447600000000001</v>
      </c>
      <c r="K527" s="2">
        <v>1.534529915</v>
      </c>
      <c r="L527" s="2">
        <v>1.534529915</v>
      </c>
      <c r="M527" s="2">
        <v>167493</v>
      </c>
      <c r="N527" s="2">
        <v>6.4597643876570451E-3</v>
      </c>
      <c r="O527" s="2">
        <v>3</v>
      </c>
    </row>
    <row r="528" spans="1:15" x14ac:dyDescent="0.25">
      <c r="A528" s="4" t="s">
        <v>54</v>
      </c>
      <c r="B528" s="3">
        <v>46391938</v>
      </c>
      <c r="C528" s="3">
        <v>46560520</v>
      </c>
      <c r="D528" s="2" t="s">
        <v>79</v>
      </c>
      <c r="E528" s="2">
        <v>3</v>
      </c>
      <c r="F528" s="3">
        <v>168582</v>
      </c>
      <c r="G528" s="2">
        <v>2</v>
      </c>
      <c r="H528" s="2">
        <v>60</v>
      </c>
      <c r="I528" s="2">
        <f t="shared" si="8"/>
        <v>2809.7</v>
      </c>
      <c r="J528" s="2">
        <v>0.538517833</v>
      </c>
      <c r="K528" s="2">
        <v>1.6598378060000001</v>
      </c>
      <c r="L528" s="2">
        <v>1.6598378060000001</v>
      </c>
      <c r="M528" s="2">
        <v>167493</v>
      </c>
      <c r="N528" s="2">
        <v>6.4597643876570451E-3</v>
      </c>
      <c r="O528" s="2">
        <v>3</v>
      </c>
    </row>
    <row r="529" spans="1:15" x14ac:dyDescent="0.25">
      <c r="A529" s="4" t="s">
        <v>54</v>
      </c>
      <c r="B529" s="3">
        <v>46391938</v>
      </c>
      <c r="C529" s="3">
        <v>46560520</v>
      </c>
      <c r="D529" s="2" t="s">
        <v>192</v>
      </c>
      <c r="E529" s="2">
        <v>3</v>
      </c>
      <c r="F529" s="3">
        <v>168582</v>
      </c>
      <c r="G529" s="2">
        <v>2</v>
      </c>
      <c r="H529" s="2">
        <v>60</v>
      </c>
      <c r="I529" s="2">
        <f t="shared" si="8"/>
        <v>2809.7</v>
      </c>
      <c r="J529" s="2">
        <v>0.52226816700000001</v>
      </c>
      <c r="K529" s="2">
        <v>1.625276559</v>
      </c>
      <c r="L529" s="2">
        <v>1.625276559</v>
      </c>
      <c r="M529" s="2">
        <v>167493</v>
      </c>
      <c r="N529" s="2">
        <v>6.4597643876570451E-3</v>
      </c>
      <c r="O529" s="2">
        <v>3</v>
      </c>
    </row>
    <row r="530" spans="1:15" x14ac:dyDescent="0.25">
      <c r="A530" s="4" t="s">
        <v>54</v>
      </c>
      <c r="B530" s="3">
        <v>46391938</v>
      </c>
      <c r="C530" s="3">
        <v>46560520</v>
      </c>
      <c r="D530" s="2" t="s">
        <v>107</v>
      </c>
      <c r="E530" s="2">
        <v>3</v>
      </c>
      <c r="F530" s="3">
        <v>168582</v>
      </c>
      <c r="G530" s="2">
        <v>2</v>
      </c>
      <c r="H530" s="2">
        <v>60</v>
      </c>
      <c r="I530" s="2">
        <f t="shared" si="8"/>
        <v>2809.7</v>
      </c>
      <c r="J530" s="2">
        <v>0.420897833</v>
      </c>
      <c r="K530" s="2">
        <v>1.7753293569999999</v>
      </c>
      <c r="L530" s="2">
        <v>1.7753293569999999</v>
      </c>
      <c r="M530" s="2">
        <v>167493</v>
      </c>
      <c r="N530" s="2">
        <v>6.4597643876570451E-3</v>
      </c>
      <c r="O530" s="2">
        <v>3</v>
      </c>
    </row>
    <row r="531" spans="1:15" x14ac:dyDescent="0.25">
      <c r="A531" s="4" t="s">
        <v>54</v>
      </c>
      <c r="B531" s="3">
        <v>46391938</v>
      </c>
      <c r="C531" s="3">
        <v>46560520</v>
      </c>
      <c r="D531" s="2" t="s">
        <v>97</v>
      </c>
      <c r="E531" s="2">
        <v>3</v>
      </c>
      <c r="F531" s="3">
        <v>168582</v>
      </c>
      <c r="G531" s="2">
        <v>2</v>
      </c>
      <c r="H531" s="2">
        <v>60</v>
      </c>
      <c r="I531" s="2">
        <f t="shared" si="8"/>
        <v>2809.7</v>
      </c>
      <c r="J531" s="2">
        <v>0.40926833299999998</v>
      </c>
      <c r="K531" s="2">
        <v>1.6244956909999999</v>
      </c>
      <c r="L531" s="2">
        <v>1.6244956909999999</v>
      </c>
      <c r="M531" s="2">
        <v>167493</v>
      </c>
      <c r="N531" s="2">
        <v>6.4597643876570451E-3</v>
      </c>
      <c r="O531" s="2">
        <v>3</v>
      </c>
    </row>
    <row r="532" spans="1:15" x14ac:dyDescent="0.25">
      <c r="A532" s="4" t="s">
        <v>54</v>
      </c>
      <c r="B532" s="3">
        <v>46401827</v>
      </c>
      <c r="C532" s="3">
        <v>46560520</v>
      </c>
      <c r="D532" s="2" t="s">
        <v>235</v>
      </c>
      <c r="E532" s="2">
        <v>3</v>
      </c>
      <c r="F532" s="3">
        <v>158693</v>
      </c>
      <c r="G532" s="2">
        <v>2</v>
      </c>
      <c r="H532" s="2">
        <v>58</v>
      </c>
      <c r="I532" s="2">
        <f t="shared" si="8"/>
        <v>2736.0862068965516</v>
      </c>
      <c r="J532" s="2">
        <v>0.42887844800000002</v>
      </c>
      <c r="K532" s="2">
        <v>1.6316172120000001</v>
      </c>
      <c r="L532" s="2">
        <v>1.6316172120000001</v>
      </c>
      <c r="M532" s="2">
        <v>157604</v>
      </c>
      <c r="N532" s="2">
        <v>6.8623064659436772E-3</v>
      </c>
      <c r="O532" s="2">
        <v>3</v>
      </c>
    </row>
    <row r="533" spans="1:15" x14ac:dyDescent="0.25">
      <c r="A533" s="4" t="s">
        <v>151</v>
      </c>
      <c r="B533" s="3">
        <v>14750183</v>
      </c>
      <c r="C533" s="3">
        <v>15182193</v>
      </c>
      <c r="D533" s="2" t="s">
        <v>148</v>
      </c>
      <c r="E533" s="2">
        <v>1</v>
      </c>
      <c r="F533" s="3">
        <v>432010</v>
      </c>
      <c r="G533" s="2">
        <v>0</v>
      </c>
      <c r="H533" s="2">
        <v>21</v>
      </c>
      <c r="I533" s="2">
        <f t="shared" si="8"/>
        <v>20571.904761904763</v>
      </c>
      <c r="J533" s="2">
        <v>-0.76</v>
      </c>
      <c r="K533" s="2">
        <v>-3.0766363129999998</v>
      </c>
      <c r="L533" s="2">
        <v>3.0766363129999998</v>
      </c>
      <c r="M533" s="2">
        <v>432010</v>
      </c>
      <c r="N533" s="2">
        <v>0</v>
      </c>
      <c r="O533" s="2">
        <v>3</v>
      </c>
    </row>
    <row r="534" spans="1:15" x14ac:dyDescent="0.25">
      <c r="A534" s="4" t="s">
        <v>90</v>
      </c>
      <c r="B534" s="3">
        <v>19909509</v>
      </c>
      <c r="C534" s="3">
        <v>20010464</v>
      </c>
      <c r="D534" s="2" t="s">
        <v>41</v>
      </c>
      <c r="E534" s="2">
        <v>3</v>
      </c>
      <c r="F534" s="3">
        <v>100955</v>
      </c>
      <c r="G534" s="2">
        <v>2</v>
      </c>
      <c r="H534" s="2">
        <v>62</v>
      </c>
      <c r="I534" s="2">
        <f t="shared" si="8"/>
        <v>1628.3064516129032</v>
      </c>
      <c r="J534" s="2">
        <v>0.363160806</v>
      </c>
      <c r="K534" s="2">
        <v>1.5594567319999999</v>
      </c>
      <c r="L534" s="2">
        <v>1.5594567319999999</v>
      </c>
      <c r="M534" s="2">
        <v>28466</v>
      </c>
      <c r="N534" s="2">
        <v>0.71803278688524586</v>
      </c>
      <c r="O534" s="2">
        <v>3</v>
      </c>
    </row>
    <row r="535" spans="1:15" x14ac:dyDescent="0.25">
      <c r="A535" s="4" t="s">
        <v>90</v>
      </c>
      <c r="B535" s="3">
        <v>19922897</v>
      </c>
      <c r="C535" s="3">
        <v>20061404</v>
      </c>
      <c r="D535" s="2" t="s">
        <v>266</v>
      </c>
      <c r="E535" s="2">
        <v>3</v>
      </c>
      <c r="F535" s="3">
        <v>138507</v>
      </c>
      <c r="G535" s="2">
        <v>2</v>
      </c>
      <c r="H535" s="2">
        <v>80</v>
      </c>
      <c r="I535" s="2">
        <f t="shared" si="8"/>
        <v>1731.3375000000001</v>
      </c>
      <c r="J535" s="2">
        <v>0.35773050000000001</v>
      </c>
      <c r="K535" s="2">
        <v>1.8385448499999999</v>
      </c>
      <c r="L535" s="2">
        <v>1.8385448499999999</v>
      </c>
      <c r="M535" s="2">
        <v>28633</v>
      </c>
      <c r="N535" s="2">
        <v>0.79327398615232447</v>
      </c>
      <c r="O535" s="2">
        <v>3</v>
      </c>
    </row>
    <row r="536" spans="1:15" x14ac:dyDescent="0.25">
      <c r="A536" s="4" t="s">
        <v>90</v>
      </c>
      <c r="B536" s="3">
        <v>19922897</v>
      </c>
      <c r="C536" s="3">
        <v>20061404</v>
      </c>
      <c r="D536" s="2" t="s">
        <v>89</v>
      </c>
      <c r="E536" s="2">
        <v>3</v>
      </c>
      <c r="F536" s="3">
        <v>138507</v>
      </c>
      <c r="G536" s="2">
        <v>2</v>
      </c>
      <c r="H536" s="2">
        <v>80</v>
      </c>
      <c r="I536" s="2">
        <f t="shared" si="8"/>
        <v>1731.3375000000001</v>
      </c>
      <c r="J536" s="2">
        <v>0.288734875</v>
      </c>
      <c r="K536" s="2">
        <v>1.5055494030000001</v>
      </c>
      <c r="L536" s="2">
        <v>1.5055494030000001</v>
      </c>
      <c r="M536" s="2">
        <v>28633</v>
      </c>
      <c r="N536" s="2">
        <v>0.79327398615232447</v>
      </c>
      <c r="O536" s="2">
        <v>3</v>
      </c>
    </row>
    <row r="537" spans="1:15" x14ac:dyDescent="0.25">
      <c r="A537" s="4" t="s">
        <v>90</v>
      </c>
      <c r="B537" s="3">
        <v>19926976</v>
      </c>
      <c r="C537" s="3">
        <v>20076090</v>
      </c>
      <c r="D537" s="2" t="s">
        <v>62</v>
      </c>
      <c r="E537" s="2">
        <v>3</v>
      </c>
      <c r="F537" s="3">
        <v>149114</v>
      </c>
      <c r="G537" s="2">
        <v>2</v>
      </c>
      <c r="H537" s="2">
        <v>80</v>
      </c>
      <c r="I537" s="2">
        <f t="shared" si="8"/>
        <v>1863.925</v>
      </c>
      <c r="J537" s="2">
        <v>0.37789275</v>
      </c>
      <c r="K537" s="2">
        <v>1.8828494570000001</v>
      </c>
      <c r="L537" s="2">
        <v>1.8828494570000001</v>
      </c>
      <c r="M537" s="2">
        <v>26345</v>
      </c>
      <c r="N537" s="2">
        <v>0.82332309508161539</v>
      </c>
      <c r="O537" s="2">
        <v>3</v>
      </c>
    </row>
    <row r="538" spans="1:15" x14ac:dyDescent="0.25">
      <c r="A538" s="4" t="s">
        <v>90</v>
      </c>
      <c r="B538" s="3">
        <v>19926976</v>
      </c>
      <c r="C538" s="3">
        <v>20076090</v>
      </c>
      <c r="D538" s="2" t="s">
        <v>30</v>
      </c>
      <c r="E538" s="2">
        <v>3</v>
      </c>
      <c r="F538" s="3">
        <v>149114</v>
      </c>
      <c r="G538" s="2">
        <v>2</v>
      </c>
      <c r="H538" s="2">
        <v>80</v>
      </c>
      <c r="I538" s="2">
        <f t="shared" si="8"/>
        <v>1863.925</v>
      </c>
      <c r="J538" s="2">
        <v>0.52813862499999997</v>
      </c>
      <c r="K538" s="2">
        <v>2.331760799</v>
      </c>
      <c r="L538" s="2">
        <v>2.331760799</v>
      </c>
      <c r="M538" s="2">
        <v>26345</v>
      </c>
      <c r="N538" s="2">
        <v>0.82332309508161539</v>
      </c>
      <c r="O538" s="2">
        <v>3</v>
      </c>
    </row>
    <row r="539" spans="1:15" x14ac:dyDescent="0.25">
      <c r="A539" s="4" t="s">
        <v>90</v>
      </c>
      <c r="B539" s="3">
        <v>19926976</v>
      </c>
      <c r="C539" s="3">
        <v>20076090</v>
      </c>
      <c r="D539" s="2" t="s">
        <v>267</v>
      </c>
      <c r="E539" s="2">
        <v>3</v>
      </c>
      <c r="F539" s="3">
        <v>149114</v>
      </c>
      <c r="G539" s="2">
        <v>2</v>
      </c>
      <c r="H539" s="2">
        <v>80</v>
      </c>
      <c r="I539" s="2">
        <f t="shared" si="8"/>
        <v>1863.925</v>
      </c>
      <c r="J539" s="2">
        <v>0.528478</v>
      </c>
      <c r="K539" s="2">
        <v>1.5785278110000001</v>
      </c>
      <c r="L539" s="2">
        <v>1.5785278110000001</v>
      </c>
      <c r="M539" s="2">
        <v>26345</v>
      </c>
      <c r="N539" s="2">
        <v>0.82332309508161539</v>
      </c>
      <c r="O539" s="2">
        <v>3</v>
      </c>
    </row>
    <row r="540" spans="1:15" x14ac:dyDescent="0.25">
      <c r="A540" s="4" t="s">
        <v>90</v>
      </c>
      <c r="B540" s="3">
        <v>19926976</v>
      </c>
      <c r="C540" s="3">
        <v>20076090</v>
      </c>
      <c r="D540" s="2" t="s">
        <v>111</v>
      </c>
      <c r="E540" s="2">
        <v>3</v>
      </c>
      <c r="F540" s="3">
        <v>149114</v>
      </c>
      <c r="G540" s="2">
        <v>2</v>
      </c>
      <c r="H540" s="2">
        <v>80</v>
      </c>
      <c r="I540" s="2">
        <f t="shared" si="8"/>
        <v>1863.925</v>
      </c>
      <c r="J540" s="2">
        <v>0.446357375</v>
      </c>
      <c r="K540" s="2">
        <v>1.5010598040000001</v>
      </c>
      <c r="L540" s="2">
        <v>1.5010598040000001</v>
      </c>
      <c r="M540" s="2">
        <v>26345</v>
      </c>
      <c r="N540" s="2">
        <v>0.82332309508161539</v>
      </c>
      <c r="O540" s="2">
        <v>3</v>
      </c>
    </row>
    <row r="541" spans="1:15" x14ac:dyDescent="0.25">
      <c r="A541" s="4" t="s">
        <v>90</v>
      </c>
      <c r="B541" s="3">
        <v>19808054</v>
      </c>
      <c r="C541" s="3">
        <v>19922897</v>
      </c>
      <c r="D541" s="2" t="s">
        <v>258</v>
      </c>
      <c r="E541" s="2">
        <v>1</v>
      </c>
      <c r="F541" s="3">
        <v>114843</v>
      </c>
      <c r="G541" s="2">
        <v>0</v>
      </c>
      <c r="H541" s="2">
        <v>33</v>
      </c>
      <c r="I541" s="2">
        <f t="shared" si="8"/>
        <v>3480.090909090909</v>
      </c>
      <c r="J541" s="2">
        <v>-0.41743090900000002</v>
      </c>
      <c r="K541" s="2">
        <v>-1.805468743</v>
      </c>
      <c r="L541" s="2">
        <v>1.805468743</v>
      </c>
      <c r="M541" s="2">
        <v>0</v>
      </c>
      <c r="N541" s="2">
        <v>1</v>
      </c>
      <c r="O541" s="2">
        <v>24</v>
      </c>
    </row>
    <row r="542" spans="1:15" x14ac:dyDescent="0.25">
      <c r="A542" s="4" t="s">
        <v>153</v>
      </c>
      <c r="B542" s="3">
        <v>20645785</v>
      </c>
      <c r="C542" s="3">
        <v>20913067</v>
      </c>
      <c r="D542" s="2" t="s">
        <v>268</v>
      </c>
      <c r="E542" s="2">
        <v>1</v>
      </c>
      <c r="F542" s="3">
        <v>267282</v>
      </c>
      <c r="G542" s="2">
        <v>0</v>
      </c>
      <c r="H542" s="2">
        <v>40</v>
      </c>
      <c r="I542" s="2">
        <f t="shared" si="8"/>
        <v>6682.05</v>
      </c>
      <c r="J542" s="2">
        <v>-0.70174300000000001</v>
      </c>
      <c r="K542" s="2">
        <v>-3.2723892220000002</v>
      </c>
      <c r="L542" s="2">
        <v>3.2723892220000002</v>
      </c>
      <c r="M542" s="2">
        <v>257362</v>
      </c>
      <c r="N542" s="2">
        <v>3.7114358617490142E-2</v>
      </c>
      <c r="O542" s="2">
        <v>11</v>
      </c>
    </row>
    <row r="543" spans="1:15" x14ac:dyDescent="0.25">
      <c r="A543" s="4" t="s">
        <v>153</v>
      </c>
      <c r="B543" s="3">
        <v>20662081</v>
      </c>
      <c r="C543" s="3">
        <v>20895988</v>
      </c>
      <c r="D543" s="2" t="s">
        <v>55</v>
      </c>
      <c r="E543" s="2">
        <v>1</v>
      </c>
      <c r="F543" s="3">
        <v>233907</v>
      </c>
      <c r="G543" s="2">
        <v>0</v>
      </c>
      <c r="H543" s="2">
        <v>12</v>
      </c>
      <c r="I543" s="2">
        <f t="shared" si="8"/>
        <v>19492.25</v>
      </c>
      <c r="J543" s="2">
        <v>-0.79480666700000002</v>
      </c>
      <c r="K543" s="2">
        <v>-2.8250569670000001</v>
      </c>
      <c r="L543" s="2">
        <v>2.8250569670000001</v>
      </c>
      <c r="M543" s="2">
        <v>227985</v>
      </c>
      <c r="N543" s="2">
        <v>2.5317754492169966E-2</v>
      </c>
      <c r="O543" s="2">
        <v>11</v>
      </c>
    </row>
    <row r="544" spans="1:15" x14ac:dyDescent="0.25">
      <c r="A544" s="4" t="s">
        <v>90</v>
      </c>
      <c r="B544" s="3">
        <v>19818576</v>
      </c>
      <c r="C544" s="3">
        <v>19922897</v>
      </c>
      <c r="D544" s="2" t="s">
        <v>269</v>
      </c>
      <c r="E544" s="2">
        <v>1</v>
      </c>
      <c r="F544" s="3">
        <v>104321</v>
      </c>
      <c r="G544" s="2">
        <v>0</v>
      </c>
      <c r="H544" s="2">
        <v>31</v>
      </c>
      <c r="I544" s="2">
        <f t="shared" si="8"/>
        <v>3365.1935483870966</v>
      </c>
      <c r="J544" s="2">
        <v>-0.42125516099999999</v>
      </c>
      <c r="K544" s="2">
        <v>-1.5150844370000001</v>
      </c>
      <c r="L544" s="2">
        <v>1.5150844370000001</v>
      </c>
      <c r="M544" s="2">
        <v>0</v>
      </c>
      <c r="N544" s="2">
        <v>1</v>
      </c>
      <c r="O544" s="2">
        <v>20</v>
      </c>
    </row>
    <row r="545" spans="1:15" x14ac:dyDescent="0.25">
      <c r="A545" s="4" t="s">
        <v>90</v>
      </c>
      <c r="B545" s="3">
        <v>20636615</v>
      </c>
      <c r="C545" s="3">
        <v>20761823</v>
      </c>
      <c r="D545" s="2" t="s">
        <v>270</v>
      </c>
      <c r="E545" s="2">
        <v>1</v>
      </c>
      <c r="F545" s="3">
        <v>125208</v>
      </c>
      <c r="G545" s="2">
        <v>0</v>
      </c>
      <c r="H545" s="2">
        <v>13</v>
      </c>
      <c r="I545" s="2">
        <f t="shared" si="8"/>
        <v>9631.3846153846152</v>
      </c>
      <c r="J545" s="2">
        <v>-0.374186923</v>
      </c>
      <c r="K545" s="2">
        <v>-1.800155712</v>
      </c>
      <c r="L545" s="2">
        <v>1.800155712</v>
      </c>
      <c r="M545" s="2">
        <v>6624</v>
      </c>
      <c r="N545" s="2">
        <v>0.94709603220241523</v>
      </c>
      <c r="O545" s="2">
        <v>0</v>
      </c>
    </row>
    <row r="546" spans="1:15" x14ac:dyDescent="0.25">
      <c r="A546" s="4" t="s">
        <v>90</v>
      </c>
      <c r="B546" s="3">
        <v>21906465</v>
      </c>
      <c r="C546" s="3">
        <v>22043367</v>
      </c>
      <c r="D546" s="2" t="s">
        <v>44</v>
      </c>
      <c r="E546" s="2">
        <v>1</v>
      </c>
      <c r="F546" s="3">
        <v>136902</v>
      </c>
      <c r="G546" s="2">
        <v>0</v>
      </c>
      <c r="H546" s="2">
        <v>11</v>
      </c>
      <c r="I546" s="2">
        <f t="shared" si="8"/>
        <v>12445.636363636364</v>
      </c>
      <c r="J546" s="2">
        <v>-0.45002727300000001</v>
      </c>
      <c r="K546" s="2">
        <v>-1.930968995</v>
      </c>
      <c r="L546" s="2">
        <v>1.930968995</v>
      </c>
      <c r="M546" s="2">
        <v>2447</v>
      </c>
      <c r="N546" s="2">
        <v>0.98212590027903168</v>
      </c>
      <c r="O546" s="2">
        <v>33</v>
      </c>
    </row>
    <row r="547" spans="1:15" x14ac:dyDescent="0.25">
      <c r="A547" s="4" t="s">
        <v>90</v>
      </c>
      <c r="B547" s="3">
        <v>21906465</v>
      </c>
      <c r="C547" s="3">
        <v>22043367</v>
      </c>
      <c r="D547" s="2" t="s">
        <v>257</v>
      </c>
      <c r="E547" s="2">
        <v>1</v>
      </c>
      <c r="F547" s="3">
        <v>136902</v>
      </c>
      <c r="G547" s="2">
        <v>0</v>
      </c>
      <c r="H547" s="2">
        <v>11</v>
      </c>
      <c r="I547" s="2">
        <f t="shared" si="8"/>
        <v>12445.636363636364</v>
      </c>
      <c r="J547" s="2">
        <v>-0.61385909100000002</v>
      </c>
      <c r="K547" s="2">
        <v>-2.4876723250000001</v>
      </c>
      <c r="L547" s="2">
        <v>2.4876723250000001</v>
      </c>
      <c r="M547" s="2">
        <v>2447</v>
      </c>
      <c r="N547" s="2">
        <v>0.98212590027903168</v>
      </c>
      <c r="O547" s="2">
        <v>33</v>
      </c>
    </row>
    <row r="548" spans="1:15" x14ac:dyDescent="0.25">
      <c r="A548" s="4" t="s">
        <v>100</v>
      </c>
      <c r="B548" s="3">
        <v>22464338</v>
      </c>
      <c r="C548" s="3">
        <v>22611975</v>
      </c>
      <c r="D548" s="2" t="s">
        <v>142</v>
      </c>
      <c r="E548" s="2">
        <v>1</v>
      </c>
      <c r="F548" s="3">
        <v>147637</v>
      </c>
      <c r="G548" s="2">
        <v>0</v>
      </c>
      <c r="H548" s="2">
        <v>16</v>
      </c>
      <c r="I548" s="2">
        <f t="shared" si="8"/>
        <v>9227.3125</v>
      </c>
      <c r="J548" s="2">
        <v>-0.46214375000000002</v>
      </c>
      <c r="K548" s="2">
        <v>-1.739790714</v>
      </c>
      <c r="L548" s="2">
        <v>1.739790714</v>
      </c>
      <c r="M548" s="2">
        <v>79214</v>
      </c>
      <c r="N548" s="2">
        <v>0.46345428314040521</v>
      </c>
      <c r="O548" s="2">
        <v>0</v>
      </c>
    </row>
    <row r="549" spans="1:15" x14ac:dyDescent="0.25">
      <c r="A549" s="4" t="s">
        <v>100</v>
      </c>
      <c r="B549" s="3">
        <v>22504464</v>
      </c>
      <c r="C549" s="3">
        <v>22611975</v>
      </c>
      <c r="D549" s="2" t="s">
        <v>15</v>
      </c>
      <c r="E549" s="2">
        <v>1</v>
      </c>
      <c r="F549" s="3">
        <v>107511</v>
      </c>
      <c r="G549" s="2">
        <v>0</v>
      </c>
      <c r="H549" s="2">
        <v>15</v>
      </c>
      <c r="I549" s="2">
        <f t="shared" si="8"/>
        <v>7167.4</v>
      </c>
      <c r="J549" s="2">
        <v>-0.77746199999999999</v>
      </c>
      <c r="K549" s="2">
        <v>-2.6848205589999998</v>
      </c>
      <c r="L549" s="2">
        <v>2.6848205589999998</v>
      </c>
      <c r="M549" s="2">
        <v>79214</v>
      </c>
      <c r="N549" s="2">
        <v>0.26320097478397558</v>
      </c>
      <c r="O549" s="2">
        <v>1</v>
      </c>
    </row>
    <row r="550" spans="1:15" x14ac:dyDescent="0.25">
      <c r="A550" s="4" t="s">
        <v>100</v>
      </c>
      <c r="B550" s="3">
        <v>22504464</v>
      </c>
      <c r="C550" s="3">
        <v>22611975</v>
      </c>
      <c r="D550" s="2" t="s">
        <v>109</v>
      </c>
      <c r="E550" s="2">
        <v>1</v>
      </c>
      <c r="F550" s="3">
        <v>107511</v>
      </c>
      <c r="G550" s="2">
        <v>0</v>
      </c>
      <c r="H550" s="2">
        <v>15</v>
      </c>
      <c r="I550" s="2">
        <f t="shared" si="8"/>
        <v>7167.4</v>
      </c>
      <c r="J550" s="2">
        <v>-0.53922199999999998</v>
      </c>
      <c r="K550" s="2">
        <v>-2.1162028030000002</v>
      </c>
      <c r="L550" s="2">
        <v>2.1162028030000002</v>
      </c>
      <c r="M550" s="2">
        <v>79214</v>
      </c>
      <c r="N550" s="2">
        <v>0.26320097478397558</v>
      </c>
      <c r="O550" s="2">
        <v>1</v>
      </c>
    </row>
    <row r="551" spans="1:15" x14ac:dyDescent="0.25">
      <c r="A551" s="4" t="s">
        <v>100</v>
      </c>
      <c r="B551" s="3">
        <v>32173378</v>
      </c>
      <c r="C551" s="3">
        <v>32295670</v>
      </c>
      <c r="D551" s="2" t="s">
        <v>177</v>
      </c>
      <c r="E551" s="2">
        <v>1</v>
      </c>
      <c r="F551" s="3">
        <v>122292</v>
      </c>
      <c r="G551" s="2">
        <v>0</v>
      </c>
      <c r="H551" s="2">
        <v>12</v>
      </c>
      <c r="I551" s="2">
        <f t="shared" si="8"/>
        <v>10191</v>
      </c>
      <c r="J551" s="2">
        <v>-0.33084666699999998</v>
      </c>
      <c r="K551" s="2">
        <v>-1.502985274</v>
      </c>
      <c r="L551" s="2">
        <v>1.502985274</v>
      </c>
      <c r="M551" s="2">
        <v>0</v>
      </c>
      <c r="N551" s="2">
        <v>1</v>
      </c>
      <c r="O551" s="2">
        <v>1</v>
      </c>
    </row>
    <row r="552" spans="1:15" x14ac:dyDescent="0.25">
      <c r="A552" s="4" t="s">
        <v>100</v>
      </c>
      <c r="B552" s="3">
        <v>32173378</v>
      </c>
      <c r="C552" s="3">
        <v>32364651</v>
      </c>
      <c r="D552" s="2" t="s">
        <v>20</v>
      </c>
      <c r="E552" s="2">
        <v>1</v>
      </c>
      <c r="F552" s="3">
        <v>191273</v>
      </c>
      <c r="G552" s="2">
        <v>0</v>
      </c>
      <c r="H552" s="2">
        <v>18</v>
      </c>
      <c r="I552" s="2">
        <f t="shared" si="8"/>
        <v>10626.277777777777</v>
      </c>
      <c r="J552" s="2">
        <v>-0.62210333299999998</v>
      </c>
      <c r="K552" s="2">
        <v>-1.565270003</v>
      </c>
      <c r="L552" s="2">
        <v>1.565270003</v>
      </c>
      <c r="M552" s="2">
        <v>0</v>
      </c>
      <c r="N552" s="2">
        <v>1</v>
      </c>
      <c r="O552" s="2">
        <v>1</v>
      </c>
    </row>
    <row r="553" spans="1:15" x14ac:dyDescent="0.25">
      <c r="A553" s="4" t="s">
        <v>100</v>
      </c>
      <c r="B553" s="3">
        <v>32173378</v>
      </c>
      <c r="C553" s="3">
        <v>32364651</v>
      </c>
      <c r="D553" s="2" t="s">
        <v>271</v>
      </c>
      <c r="E553" s="2">
        <v>1</v>
      </c>
      <c r="F553" s="3">
        <v>191273</v>
      </c>
      <c r="G553" s="2">
        <v>0</v>
      </c>
      <c r="H553" s="2">
        <v>18</v>
      </c>
      <c r="I553" s="2">
        <f t="shared" si="8"/>
        <v>10626.277777777777</v>
      </c>
      <c r="J553" s="2">
        <v>-0.52116388899999999</v>
      </c>
      <c r="K553" s="2">
        <v>-1.5932497779999999</v>
      </c>
      <c r="L553" s="2">
        <v>1.5932497779999999</v>
      </c>
      <c r="M553" s="2">
        <v>0</v>
      </c>
      <c r="N553" s="2">
        <v>1</v>
      </c>
      <c r="O553" s="2">
        <v>1</v>
      </c>
    </row>
    <row r="554" spans="1:15" x14ac:dyDescent="0.25">
      <c r="A554" s="4" t="s">
        <v>66</v>
      </c>
      <c r="B554" s="3">
        <v>55117356</v>
      </c>
      <c r="C554" s="3">
        <v>55209463</v>
      </c>
      <c r="D554" s="2" t="s">
        <v>183</v>
      </c>
      <c r="E554" s="2">
        <v>1</v>
      </c>
      <c r="F554" s="3">
        <v>92107</v>
      </c>
      <c r="G554" s="2">
        <v>0</v>
      </c>
      <c r="H554" s="2">
        <v>74</v>
      </c>
      <c r="I554" s="2">
        <f t="shared" si="8"/>
        <v>1244.6891891891892</v>
      </c>
      <c r="J554" s="2">
        <v>-0.65505202699999998</v>
      </c>
      <c r="K554" s="2">
        <v>-2.7855063279999999</v>
      </c>
      <c r="L554" s="2">
        <v>2.7855063279999999</v>
      </c>
      <c r="M554" s="2">
        <v>92107</v>
      </c>
      <c r="N554" s="2">
        <v>0</v>
      </c>
      <c r="O554" s="2">
        <v>1644</v>
      </c>
    </row>
    <row r="555" spans="1:15" x14ac:dyDescent="0.25">
      <c r="A555" s="4" t="s">
        <v>14</v>
      </c>
      <c r="B555" s="3">
        <v>103893878</v>
      </c>
      <c r="C555" s="3">
        <v>104235505</v>
      </c>
      <c r="D555" s="2" t="s">
        <v>147</v>
      </c>
      <c r="E555" s="2">
        <v>3</v>
      </c>
      <c r="F555" s="3">
        <v>341627</v>
      </c>
      <c r="G555" s="2">
        <v>2</v>
      </c>
      <c r="H555" s="2">
        <v>17</v>
      </c>
      <c r="I555" s="2">
        <f t="shared" si="8"/>
        <v>20095.705882352941</v>
      </c>
      <c r="J555" s="2">
        <v>0.59270470600000003</v>
      </c>
      <c r="K555" s="2">
        <v>2.8687775210000002</v>
      </c>
      <c r="L555" s="2">
        <v>2.8687775210000002</v>
      </c>
      <c r="M555" s="2">
        <v>144600</v>
      </c>
      <c r="N555" s="2">
        <v>0.57673134734666753</v>
      </c>
      <c r="O555" s="2">
        <v>4</v>
      </c>
    </row>
    <row r="556" spans="1:15" x14ac:dyDescent="0.25">
      <c r="A556" s="4" t="s">
        <v>14</v>
      </c>
      <c r="B556" s="3">
        <v>103893878</v>
      </c>
      <c r="C556" s="3">
        <v>104235505</v>
      </c>
      <c r="D556" s="2" t="s">
        <v>170</v>
      </c>
      <c r="E556" s="2">
        <v>3</v>
      </c>
      <c r="F556" s="3">
        <v>341627</v>
      </c>
      <c r="G556" s="2">
        <v>2</v>
      </c>
      <c r="H556" s="2">
        <v>17</v>
      </c>
      <c r="I556" s="2">
        <f t="shared" si="8"/>
        <v>20095.705882352941</v>
      </c>
      <c r="J556" s="2">
        <v>0.40204352900000001</v>
      </c>
      <c r="K556" s="2">
        <v>2.1630895699999999</v>
      </c>
      <c r="L556" s="2">
        <v>2.1630895699999999</v>
      </c>
      <c r="M556" s="2">
        <v>144600</v>
      </c>
      <c r="N556" s="2">
        <v>0.57673134734666753</v>
      </c>
      <c r="O556" s="2">
        <v>4</v>
      </c>
    </row>
    <row r="557" spans="1:15" x14ac:dyDescent="0.25">
      <c r="A557" s="4" t="s">
        <v>14</v>
      </c>
      <c r="B557" s="3">
        <v>195037528</v>
      </c>
      <c r="C557" s="3">
        <v>195231794</v>
      </c>
      <c r="D557" s="2" t="s">
        <v>272</v>
      </c>
      <c r="E557" s="2">
        <v>3</v>
      </c>
      <c r="F557" s="3">
        <v>194266</v>
      </c>
      <c r="G557" s="2">
        <v>2</v>
      </c>
      <c r="H557" s="2">
        <v>10</v>
      </c>
      <c r="I557" s="2">
        <f t="shared" si="8"/>
        <v>19426.599999999999</v>
      </c>
      <c r="J557" s="2">
        <v>0.77982600000000002</v>
      </c>
      <c r="K557" s="2">
        <v>2.2349048210000002</v>
      </c>
      <c r="L557" s="2">
        <v>2.2349048210000002</v>
      </c>
      <c r="M557" s="2">
        <v>97705</v>
      </c>
      <c r="N557" s="2">
        <v>0.49705558358127516</v>
      </c>
      <c r="O557" s="2">
        <v>4</v>
      </c>
    </row>
    <row r="558" spans="1:15" x14ac:dyDescent="0.25">
      <c r="A558" s="4" t="s">
        <v>90</v>
      </c>
      <c r="B558" s="3">
        <v>18261189</v>
      </c>
      <c r="C558" s="3">
        <v>19657464</v>
      </c>
      <c r="D558" s="2" t="s">
        <v>159</v>
      </c>
      <c r="E558" s="2">
        <v>3</v>
      </c>
      <c r="F558" s="3">
        <v>1396275</v>
      </c>
      <c r="G558" s="2">
        <v>2</v>
      </c>
      <c r="H558" s="2">
        <v>66</v>
      </c>
      <c r="I558" s="2">
        <f t="shared" si="8"/>
        <v>21155.68181818182</v>
      </c>
      <c r="J558" s="2">
        <v>0.59987242399999996</v>
      </c>
      <c r="K558" s="2">
        <v>2.2597761959999998</v>
      </c>
      <c r="L558" s="2">
        <v>2.2597761959999998</v>
      </c>
      <c r="M558" s="2">
        <v>109131</v>
      </c>
      <c r="N558" s="2">
        <v>0.92184132781866035</v>
      </c>
      <c r="O558" s="2">
        <v>4</v>
      </c>
    </row>
    <row r="559" spans="1:15" x14ac:dyDescent="0.25">
      <c r="A559" s="4" t="s">
        <v>90</v>
      </c>
      <c r="B559" s="3">
        <v>18317341</v>
      </c>
      <c r="C559" s="3">
        <v>19657464</v>
      </c>
      <c r="D559" s="2" t="s">
        <v>143</v>
      </c>
      <c r="E559" s="2">
        <v>3</v>
      </c>
      <c r="F559" s="3">
        <v>1340123</v>
      </c>
      <c r="G559" s="2">
        <v>2</v>
      </c>
      <c r="H559" s="2">
        <v>63</v>
      </c>
      <c r="I559" s="2">
        <f t="shared" si="8"/>
        <v>21271.79365079365</v>
      </c>
      <c r="J559" s="2">
        <v>0.49056317500000002</v>
      </c>
      <c r="K559" s="2">
        <v>1.8561630819999999</v>
      </c>
      <c r="L559" s="2">
        <v>1.8561630819999999</v>
      </c>
      <c r="M559" s="2">
        <v>74839</v>
      </c>
      <c r="N559" s="2">
        <v>0.94415512605932439</v>
      </c>
      <c r="O559" s="2">
        <v>4</v>
      </c>
    </row>
    <row r="560" spans="1:15" x14ac:dyDescent="0.25">
      <c r="A560" s="4" t="s">
        <v>90</v>
      </c>
      <c r="B560" s="3">
        <v>18410601</v>
      </c>
      <c r="C560" s="3">
        <v>19657464</v>
      </c>
      <c r="D560" s="2" t="s">
        <v>154</v>
      </c>
      <c r="E560" s="2">
        <v>3</v>
      </c>
      <c r="F560" s="3">
        <v>1246863</v>
      </c>
      <c r="G560" s="2">
        <v>2</v>
      </c>
      <c r="H560" s="2">
        <v>59</v>
      </c>
      <c r="I560" s="2">
        <f t="shared" si="8"/>
        <v>21133.271186440677</v>
      </c>
      <c r="J560" s="2">
        <v>0.55483644099999996</v>
      </c>
      <c r="K560" s="2">
        <v>2.2250790980000001</v>
      </c>
      <c r="L560" s="2">
        <v>2.2250790980000001</v>
      </c>
      <c r="M560" s="2">
        <v>74770</v>
      </c>
      <c r="N560" s="2">
        <v>0.94003350809190744</v>
      </c>
      <c r="O560" s="2">
        <v>4</v>
      </c>
    </row>
    <row r="561" spans="1:15" x14ac:dyDescent="0.25">
      <c r="A561" s="4" t="s">
        <v>90</v>
      </c>
      <c r="B561" s="3">
        <v>18469959</v>
      </c>
      <c r="C561" s="3">
        <v>19657464</v>
      </c>
      <c r="D561" s="2" t="s">
        <v>188</v>
      </c>
      <c r="E561" s="2">
        <v>3</v>
      </c>
      <c r="F561" s="3">
        <v>1187505</v>
      </c>
      <c r="G561" s="2">
        <v>2</v>
      </c>
      <c r="H561" s="2">
        <v>56</v>
      </c>
      <c r="I561" s="2">
        <f t="shared" si="8"/>
        <v>21205.446428571428</v>
      </c>
      <c r="J561" s="2">
        <v>0.35450267899999999</v>
      </c>
      <c r="K561" s="2">
        <v>1.812501057</v>
      </c>
      <c r="L561" s="2">
        <v>1.812501057</v>
      </c>
      <c r="M561" s="2">
        <v>71171</v>
      </c>
      <c r="N561" s="2">
        <v>0.94006677866619504</v>
      </c>
      <c r="O561" s="2">
        <v>4</v>
      </c>
    </row>
    <row r="562" spans="1:15" x14ac:dyDescent="0.25">
      <c r="A562" s="4" t="s">
        <v>90</v>
      </c>
      <c r="B562" s="3">
        <v>18469959</v>
      </c>
      <c r="C562" s="3">
        <v>19657464</v>
      </c>
      <c r="D562" s="2" t="s">
        <v>73</v>
      </c>
      <c r="E562" s="2">
        <v>3</v>
      </c>
      <c r="F562" s="3">
        <v>1187505</v>
      </c>
      <c r="G562" s="2">
        <v>2</v>
      </c>
      <c r="H562" s="2">
        <v>56</v>
      </c>
      <c r="I562" s="2">
        <f t="shared" si="8"/>
        <v>21205.446428571428</v>
      </c>
      <c r="J562" s="2">
        <v>0.61204464300000005</v>
      </c>
      <c r="K562" s="2">
        <v>2.5870208049999999</v>
      </c>
      <c r="L562" s="2">
        <v>2.5870208049999999</v>
      </c>
      <c r="M562" s="2">
        <v>71171</v>
      </c>
      <c r="N562" s="2">
        <v>0.94006677866619504</v>
      </c>
      <c r="O562" s="2">
        <v>4</v>
      </c>
    </row>
    <row r="563" spans="1:15" x14ac:dyDescent="0.25">
      <c r="A563" s="4" t="s">
        <v>90</v>
      </c>
      <c r="B563" s="3">
        <v>18469959</v>
      </c>
      <c r="C563" s="3">
        <v>19657464</v>
      </c>
      <c r="D563" s="2" t="s">
        <v>93</v>
      </c>
      <c r="E563" s="2">
        <v>3</v>
      </c>
      <c r="F563" s="3">
        <v>1187505</v>
      </c>
      <c r="G563" s="2">
        <v>2</v>
      </c>
      <c r="H563" s="2">
        <v>56</v>
      </c>
      <c r="I563" s="2">
        <f t="shared" si="8"/>
        <v>21205.446428571428</v>
      </c>
      <c r="J563" s="2">
        <v>0.655394107</v>
      </c>
      <c r="K563" s="2">
        <v>2.7172930960000001</v>
      </c>
      <c r="L563" s="2">
        <v>2.7172930960000001</v>
      </c>
      <c r="M563" s="2">
        <v>71171</v>
      </c>
      <c r="N563" s="2">
        <v>0.94006677866619504</v>
      </c>
      <c r="O563" s="2">
        <v>4</v>
      </c>
    </row>
    <row r="564" spans="1:15" x14ac:dyDescent="0.25">
      <c r="A564" s="4" t="s">
        <v>90</v>
      </c>
      <c r="B564" s="3">
        <v>18469959</v>
      </c>
      <c r="C564" s="3">
        <v>19657464</v>
      </c>
      <c r="D564" s="2" t="s">
        <v>71</v>
      </c>
      <c r="E564" s="2">
        <v>3</v>
      </c>
      <c r="F564" s="3">
        <v>1187505</v>
      </c>
      <c r="G564" s="2">
        <v>2</v>
      </c>
      <c r="H564" s="2">
        <v>56</v>
      </c>
      <c r="I564" s="2">
        <f t="shared" si="8"/>
        <v>21205.446428571428</v>
      </c>
      <c r="J564" s="2">
        <v>0.43701303600000002</v>
      </c>
      <c r="K564" s="2">
        <v>1.8262852970000001</v>
      </c>
      <c r="L564" s="2">
        <v>1.8262852970000001</v>
      </c>
      <c r="M564" s="2">
        <v>71171</v>
      </c>
      <c r="N564" s="2">
        <v>0.94006677866619504</v>
      </c>
      <c r="O564" s="2">
        <v>4</v>
      </c>
    </row>
    <row r="565" spans="1:15" x14ac:dyDescent="0.25">
      <c r="A565" s="4" t="s">
        <v>90</v>
      </c>
      <c r="B565" s="3">
        <v>18469959</v>
      </c>
      <c r="C565" s="3">
        <v>19657464</v>
      </c>
      <c r="D565" s="2" t="s">
        <v>158</v>
      </c>
      <c r="E565" s="2">
        <v>3</v>
      </c>
      <c r="F565" s="3">
        <v>1187505</v>
      </c>
      <c r="G565" s="2">
        <v>2</v>
      </c>
      <c r="H565" s="2">
        <v>56</v>
      </c>
      <c r="I565" s="2">
        <f t="shared" si="8"/>
        <v>21205.446428571428</v>
      </c>
      <c r="J565" s="2">
        <v>0.59758624999999999</v>
      </c>
      <c r="K565" s="2">
        <v>2.430504956</v>
      </c>
      <c r="L565" s="2">
        <v>2.430504956</v>
      </c>
      <c r="M565" s="2">
        <v>71171</v>
      </c>
      <c r="N565" s="2">
        <v>0.94006677866619504</v>
      </c>
      <c r="O565" s="2">
        <v>4</v>
      </c>
    </row>
    <row r="566" spans="1:15" x14ac:dyDescent="0.25">
      <c r="A566" s="4" t="s">
        <v>90</v>
      </c>
      <c r="B566" s="3">
        <v>18469959</v>
      </c>
      <c r="C566" s="3">
        <v>19657464</v>
      </c>
      <c r="D566" s="2" t="s">
        <v>147</v>
      </c>
      <c r="E566" s="2">
        <v>3</v>
      </c>
      <c r="F566" s="3">
        <v>1187505</v>
      </c>
      <c r="G566" s="2">
        <v>2</v>
      </c>
      <c r="H566" s="2">
        <v>56</v>
      </c>
      <c r="I566" s="2">
        <f t="shared" si="8"/>
        <v>21205.446428571428</v>
      </c>
      <c r="J566" s="2">
        <v>0.36506839299999999</v>
      </c>
      <c r="K566" s="2">
        <v>1.8171127149999999</v>
      </c>
      <c r="L566" s="2">
        <v>1.8171127149999999</v>
      </c>
      <c r="M566" s="2">
        <v>71171</v>
      </c>
      <c r="N566" s="2">
        <v>0.94006677866619504</v>
      </c>
      <c r="O566" s="2">
        <v>4</v>
      </c>
    </row>
    <row r="567" spans="1:15" x14ac:dyDescent="0.25">
      <c r="A567" s="4" t="s">
        <v>90</v>
      </c>
      <c r="B567" s="3">
        <v>18469959</v>
      </c>
      <c r="C567" s="3">
        <v>19657464</v>
      </c>
      <c r="D567" s="2" t="s">
        <v>24</v>
      </c>
      <c r="E567" s="2">
        <v>3</v>
      </c>
      <c r="F567" s="3">
        <v>1187505</v>
      </c>
      <c r="G567" s="2">
        <v>2</v>
      </c>
      <c r="H567" s="2">
        <v>56</v>
      </c>
      <c r="I567" s="2">
        <f t="shared" si="8"/>
        <v>21205.446428571428</v>
      </c>
      <c r="J567" s="2">
        <v>0.51575142900000004</v>
      </c>
      <c r="K567" s="2">
        <v>1.968020967</v>
      </c>
      <c r="L567" s="2">
        <v>1.968020967</v>
      </c>
      <c r="M567" s="2">
        <v>71171</v>
      </c>
      <c r="N567" s="2">
        <v>0.94006677866619504</v>
      </c>
      <c r="O567" s="2">
        <v>4</v>
      </c>
    </row>
    <row r="568" spans="1:15" x14ac:dyDescent="0.25">
      <c r="A568" s="4" t="s">
        <v>90</v>
      </c>
      <c r="B568" s="3">
        <v>18469959</v>
      </c>
      <c r="C568" s="3">
        <v>19657464</v>
      </c>
      <c r="D568" s="2" t="s">
        <v>148</v>
      </c>
      <c r="E568" s="2">
        <v>3</v>
      </c>
      <c r="F568" s="3">
        <v>1187505</v>
      </c>
      <c r="G568" s="2">
        <v>2</v>
      </c>
      <c r="H568" s="2">
        <v>56</v>
      </c>
      <c r="I568" s="2">
        <f t="shared" si="8"/>
        <v>21205.446428571428</v>
      </c>
      <c r="J568" s="2">
        <v>0.61118267900000001</v>
      </c>
      <c r="K568" s="2">
        <v>2.3142059760000002</v>
      </c>
      <c r="L568" s="2">
        <v>2.3142059760000002</v>
      </c>
      <c r="M568" s="2">
        <v>71171</v>
      </c>
      <c r="N568" s="2">
        <v>0.94006677866619504</v>
      </c>
      <c r="O568" s="2">
        <v>4</v>
      </c>
    </row>
    <row r="569" spans="1:15" x14ac:dyDescent="0.25">
      <c r="A569" s="4" t="s">
        <v>90</v>
      </c>
      <c r="B569" s="3">
        <v>18469959</v>
      </c>
      <c r="C569" s="3">
        <v>19657464</v>
      </c>
      <c r="D569" s="2" t="s">
        <v>146</v>
      </c>
      <c r="E569" s="2">
        <v>3</v>
      </c>
      <c r="F569" s="3">
        <v>1187505</v>
      </c>
      <c r="G569" s="2">
        <v>2</v>
      </c>
      <c r="H569" s="2">
        <v>56</v>
      </c>
      <c r="I569" s="2">
        <f t="shared" si="8"/>
        <v>21205.446428571428</v>
      </c>
      <c r="J569" s="2">
        <v>0.62646839300000001</v>
      </c>
      <c r="K569" s="2">
        <v>2.6630620899999999</v>
      </c>
      <c r="L569" s="2">
        <v>2.6630620899999999</v>
      </c>
      <c r="M569" s="2">
        <v>71171</v>
      </c>
      <c r="N569" s="2">
        <v>0.94006677866619504</v>
      </c>
      <c r="O569" s="2">
        <v>4</v>
      </c>
    </row>
    <row r="570" spans="1:15" x14ac:dyDescent="0.25">
      <c r="A570" s="4" t="s">
        <v>90</v>
      </c>
      <c r="B570" s="3">
        <v>18469959</v>
      </c>
      <c r="C570" s="3">
        <v>19657464</v>
      </c>
      <c r="D570" s="2" t="s">
        <v>95</v>
      </c>
      <c r="E570" s="2">
        <v>3</v>
      </c>
      <c r="F570" s="3">
        <v>1187505</v>
      </c>
      <c r="G570" s="2">
        <v>2</v>
      </c>
      <c r="H570" s="2">
        <v>56</v>
      </c>
      <c r="I570" s="2">
        <f t="shared" si="8"/>
        <v>21205.446428571428</v>
      </c>
      <c r="J570" s="2">
        <v>0.89129910700000003</v>
      </c>
      <c r="K570" s="2">
        <v>3.388461811</v>
      </c>
      <c r="L570" s="2">
        <v>3.388461811</v>
      </c>
      <c r="M570" s="2">
        <v>71171</v>
      </c>
      <c r="N570" s="2">
        <v>0.94006677866619504</v>
      </c>
      <c r="O570" s="2">
        <v>4</v>
      </c>
    </row>
    <row r="571" spans="1:15" x14ac:dyDescent="0.25">
      <c r="A571" s="4" t="s">
        <v>90</v>
      </c>
      <c r="B571" s="3">
        <v>18469959</v>
      </c>
      <c r="C571" s="3">
        <v>19657464</v>
      </c>
      <c r="D571" s="2" t="s">
        <v>171</v>
      </c>
      <c r="E571" s="2">
        <v>3</v>
      </c>
      <c r="F571" s="3">
        <v>1187505</v>
      </c>
      <c r="G571" s="2">
        <v>2</v>
      </c>
      <c r="H571" s="2">
        <v>56</v>
      </c>
      <c r="I571" s="2">
        <f t="shared" si="8"/>
        <v>21205.446428571428</v>
      </c>
      <c r="J571" s="2">
        <v>0.57738964299999995</v>
      </c>
      <c r="K571" s="2">
        <v>2.175736933</v>
      </c>
      <c r="L571" s="2">
        <v>2.175736933</v>
      </c>
      <c r="M571" s="2">
        <v>71171</v>
      </c>
      <c r="N571" s="2">
        <v>0.94006677866619504</v>
      </c>
      <c r="O571" s="2">
        <v>4</v>
      </c>
    </row>
    <row r="572" spans="1:15" x14ac:dyDescent="0.25">
      <c r="A572" s="4" t="s">
        <v>90</v>
      </c>
      <c r="B572" s="3">
        <v>18469959</v>
      </c>
      <c r="C572" s="3">
        <v>19657464</v>
      </c>
      <c r="D572" s="2" t="s">
        <v>25</v>
      </c>
      <c r="E572" s="2">
        <v>3</v>
      </c>
      <c r="F572" s="3">
        <v>1187505</v>
      </c>
      <c r="G572" s="2">
        <v>2</v>
      </c>
      <c r="H572" s="2">
        <v>56</v>
      </c>
      <c r="I572" s="2">
        <f t="shared" si="8"/>
        <v>21205.446428571428</v>
      </c>
      <c r="J572" s="2">
        <v>0.93994</v>
      </c>
      <c r="K572" s="2">
        <v>2.669190747</v>
      </c>
      <c r="L572" s="2">
        <v>2.669190747</v>
      </c>
      <c r="M572" s="2">
        <v>71171</v>
      </c>
      <c r="N572" s="2">
        <v>0.94006677866619504</v>
      </c>
      <c r="O572" s="2">
        <v>4</v>
      </c>
    </row>
    <row r="573" spans="1:15" x14ac:dyDescent="0.25">
      <c r="A573" s="4" t="s">
        <v>90</v>
      </c>
      <c r="B573" s="3">
        <v>18469959</v>
      </c>
      <c r="C573" s="3">
        <v>19657464</v>
      </c>
      <c r="D573" s="2" t="s">
        <v>65</v>
      </c>
      <c r="E573" s="2">
        <v>3</v>
      </c>
      <c r="F573" s="3">
        <v>1187505</v>
      </c>
      <c r="G573" s="2">
        <v>2</v>
      </c>
      <c r="H573" s="2">
        <v>56</v>
      </c>
      <c r="I573" s="2">
        <f t="shared" si="8"/>
        <v>21205.446428571428</v>
      </c>
      <c r="J573" s="2">
        <v>0.36306339300000001</v>
      </c>
      <c r="K573" s="2">
        <v>1.9174310269999999</v>
      </c>
      <c r="L573" s="2">
        <v>1.9174310269999999</v>
      </c>
      <c r="M573" s="2">
        <v>71171</v>
      </c>
      <c r="N573" s="2">
        <v>0.94006677866619504</v>
      </c>
      <c r="O573" s="2">
        <v>4</v>
      </c>
    </row>
    <row r="574" spans="1:15" x14ac:dyDescent="0.25">
      <c r="A574" s="4" t="s">
        <v>90</v>
      </c>
      <c r="B574" s="3">
        <v>18469959</v>
      </c>
      <c r="C574" s="3">
        <v>19657464</v>
      </c>
      <c r="D574" s="2" t="s">
        <v>156</v>
      </c>
      <c r="E574" s="2">
        <v>3</v>
      </c>
      <c r="F574" s="3">
        <v>1187505</v>
      </c>
      <c r="G574" s="2">
        <v>2</v>
      </c>
      <c r="H574" s="2">
        <v>56</v>
      </c>
      <c r="I574" s="2">
        <f t="shared" si="8"/>
        <v>21205.446428571428</v>
      </c>
      <c r="J574" s="2">
        <v>0.45621410699999998</v>
      </c>
      <c r="K574" s="2">
        <v>1.9817902220000001</v>
      </c>
      <c r="L574" s="2">
        <v>1.9817902220000001</v>
      </c>
      <c r="M574" s="2">
        <v>71171</v>
      </c>
      <c r="N574" s="2">
        <v>0.94006677866619504</v>
      </c>
      <c r="O574" s="2">
        <v>4</v>
      </c>
    </row>
    <row r="575" spans="1:15" x14ac:dyDescent="0.25">
      <c r="A575" s="4" t="s">
        <v>90</v>
      </c>
      <c r="B575" s="3">
        <v>18469959</v>
      </c>
      <c r="C575" s="3">
        <v>19657464</v>
      </c>
      <c r="D575" s="2" t="s">
        <v>157</v>
      </c>
      <c r="E575" s="2">
        <v>3</v>
      </c>
      <c r="F575" s="3">
        <v>1187505</v>
      </c>
      <c r="G575" s="2">
        <v>2</v>
      </c>
      <c r="H575" s="2">
        <v>56</v>
      </c>
      <c r="I575" s="2">
        <f t="shared" si="8"/>
        <v>21205.446428571428</v>
      </c>
      <c r="J575" s="2">
        <v>0.568844821</v>
      </c>
      <c r="K575" s="2">
        <v>2.2484736660000002</v>
      </c>
      <c r="L575" s="2">
        <v>2.2484736660000002</v>
      </c>
      <c r="M575" s="2">
        <v>71171</v>
      </c>
      <c r="N575" s="2">
        <v>0.94006677866619504</v>
      </c>
      <c r="O575" s="2">
        <v>4</v>
      </c>
    </row>
    <row r="576" spans="1:15" x14ac:dyDescent="0.25">
      <c r="A576" s="4" t="s">
        <v>90</v>
      </c>
      <c r="B576" s="3">
        <v>18469959</v>
      </c>
      <c r="C576" s="3">
        <v>19657464</v>
      </c>
      <c r="D576" s="2" t="s">
        <v>199</v>
      </c>
      <c r="E576" s="2">
        <v>3</v>
      </c>
      <c r="F576" s="3">
        <v>1187505</v>
      </c>
      <c r="G576" s="2">
        <v>2</v>
      </c>
      <c r="H576" s="2">
        <v>56</v>
      </c>
      <c r="I576" s="2">
        <f t="shared" si="8"/>
        <v>21205.446428571428</v>
      </c>
      <c r="J576" s="2">
        <v>0.57075660699999997</v>
      </c>
      <c r="K576" s="2">
        <v>2.0752885380000001</v>
      </c>
      <c r="L576" s="2">
        <v>2.0752885380000001</v>
      </c>
      <c r="M576" s="2">
        <v>71171</v>
      </c>
      <c r="N576" s="2">
        <v>0.94006677866619504</v>
      </c>
      <c r="O576" s="2">
        <v>4</v>
      </c>
    </row>
    <row r="577" spans="1:15" x14ac:dyDescent="0.25">
      <c r="A577" s="4" t="s">
        <v>90</v>
      </c>
      <c r="B577" s="3">
        <v>18469959</v>
      </c>
      <c r="C577" s="3">
        <v>19657464</v>
      </c>
      <c r="D577" s="2" t="s">
        <v>247</v>
      </c>
      <c r="E577" s="2">
        <v>3</v>
      </c>
      <c r="F577" s="3">
        <v>1187505</v>
      </c>
      <c r="G577" s="2">
        <v>2</v>
      </c>
      <c r="H577" s="2">
        <v>56</v>
      </c>
      <c r="I577" s="2">
        <f t="shared" si="8"/>
        <v>21205.446428571428</v>
      </c>
      <c r="J577" s="2">
        <v>0.82897821400000005</v>
      </c>
      <c r="K577" s="2">
        <v>2.3725567550000002</v>
      </c>
      <c r="L577" s="2">
        <v>2.3725567550000002</v>
      </c>
      <c r="M577" s="2">
        <v>71171</v>
      </c>
      <c r="N577" s="2">
        <v>0.94006677866619504</v>
      </c>
      <c r="O577" s="2">
        <v>4</v>
      </c>
    </row>
    <row r="578" spans="1:15" x14ac:dyDescent="0.25">
      <c r="A578" s="4" t="s">
        <v>90</v>
      </c>
      <c r="B578" s="3">
        <v>18469959</v>
      </c>
      <c r="C578" s="3">
        <v>19657464</v>
      </c>
      <c r="D578" s="2" t="s">
        <v>155</v>
      </c>
      <c r="E578" s="2">
        <v>3</v>
      </c>
      <c r="F578" s="3">
        <v>1187505</v>
      </c>
      <c r="G578" s="2">
        <v>2</v>
      </c>
      <c r="H578" s="2">
        <v>56</v>
      </c>
      <c r="I578" s="2">
        <f t="shared" ref="I578:I641" si="9">F578/H578</f>
        <v>21205.446428571428</v>
      </c>
      <c r="J578" s="2">
        <v>0.54844999999999999</v>
      </c>
      <c r="K578" s="2">
        <v>2.4300162489999999</v>
      </c>
      <c r="L578" s="2">
        <v>2.4300162489999999</v>
      </c>
      <c r="M578" s="2">
        <v>71171</v>
      </c>
      <c r="N578" s="2">
        <v>0.94006677866619504</v>
      </c>
      <c r="O578" s="2">
        <v>4</v>
      </c>
    </row>
    <row r="579" spans="1:15" x14ac:dyDescent="0.25">
      <c r="A579" s="4" t="s">
        <v>90</v>
      </c>
      <c r="B579" s="3">
        <v>18469959</v>
      </c>
      <c r="C579" s="3">
        <v>19657464</v>
      </c>
      <c r="D579" s="2" t="s">
        <v>22</v>
      </c>
      <c r="E579" s="2">
        <v>3</v>
      </c>
      <c r="F579" s="3">
        <v>1187505</v>
      </c>
      <c r="G579" s="2">
        <v>2</v>
      </c>
      <c r="H579" s="2">
        <v>56</v>
      </c>
      <c r="I579" s="2">
        <f t="shared" si="9"/>
        <v>21205.446428571428</v>
      </c>
      <c r="J579" s="2">
        <v>0.52902732100000005</v>
      </c>
      <c r="K579" s="2">
        <v>2.521013757</v>
      </c>
      <c r="L579" s="2">
        <v>2.521013757</v>
      </c>
      <c r="M579" s="2">
        <v>71171</v>
      </c>
      <c r="N579" s="2">
        <v>0.94006677866619504</v>
      </c>
      <c r="O579" s="2">
        <v>4</v>
      </c>
    </row>
    <row r="580" spans="1:15" x14ac:dyDescent="0.25">
      <c r="A580" s="4" t="s">
        <v>90</v>
      </c>
      <c r="B580" s="3">
        <v>18469959</v>
      </c>
      <c r="C580" s="3">
        <v>19657464</v>
      </c>
      <c r="D580" s="2" t="s">
        <v>26</v>
      </c>
      <c r="E580" s="2">
        <v>3</v>
      </c>
      <c r="F580" s="3">
        <v>1187505</v>
      </c>
      <c r="G580" s="2">
        <v>2</v>
      </c>
      <c r="H580" s="2">
        <v>56</v>
      </c>
      <c r="I580" s="2">
        <f t="shared" si="9"/>
        <v>21205.446428571428</v>
      </c>
      <c r="J580" s="2">
        <v>0.42194410700000001</v>
      </c>
      <c r="K580" s="2">
        <v>2.1702534440000001</v>
      </c>
      <c r="L580" s="2">
        <v>2.1702534440000001</v>
      </c>
      <c r="M580" s="2">
        <v>71171</v>
      </c>
      <c r="N580" s="2">
        <v>0.94006677866619504</v>
      </c>
      <c r="O580" s="2">
        <v>4</v>
      </c>
    </row>
    <row r="581" spans="1:15" x14ac:dyDescent="0.25">
      <c r="A581" s="4" t="s">
        <v>90</v>
      </c>
      <c r="B581" s="3">
        <v>18511674</v>
      </c>
      <c r="C581" s="3">
        <v>19657464</v>
      </c>
      <c r="D581" s="2" t="s">
        <v>94</v>
      </c>
      <c r="E581" s="2">
        <v>3</v>
      </c>
      <c r="F581" s="3">
        <v>1145790</v>
      </c>
      <c r="G581" s="2">
        <v>2</v>
      </c>
      <c r="H581" s="2">
        <v>54</v>
      </c>
      <c r="I581" s="2">
        <f t="shared" si="9"/>
        <v>21218.333333333332</v>
      </c>
      <c r="J581" s="2">
        <v>0.47794777799999999</v>
      </c>
      <c r="K581" s="2">
        <v>2.1102937310000001</v>
      </c>
      <c r="L581" s="2">
        <v>2.1102937310000001</v>
      </c>
      <c r="M581" s="2">
        <v>71171</v>
      </c>
      <c r="N581" s="2">
        <v>0.93788477818797511</v>
      </c>
      <c r="O581" s="2">
        <v>4</v>
      </c>
    </row>
    <row r="582" spans="1:15" x14ac:dyDescent="0.25">
      <c r="A582" s="4" t="s">
        <v>175</v>
      </c>
      <c r="B582" s="3">
        <v>20611876</v>
      </c>
      <c r="C582" s="3">
        <v>21023346</v>
      </c>
      <c r="D582" s="2" t="s">
        <v>273</v>
      </c>
      <c r="E582" s="2">
        <v>1</v>
      </c>
      <c r="F582" s="3">
        <v>411470</v>
      </c>
      <c r="G582" s="2">
        <v>0</v>
      </c>
      <c r="H582" s="2">
        <v>13</v>
      </c>
      <c r="I582" s="2">
        <f t="shared" si="9"/>
        <v>31651.538461538461</v>
      </c>
      <c r="J582" s="2">
        <v>-0.56684538500000003</v>
      </c>
      <c r="K582" s="2">
        <v>-1.9245402389999999</v>
      </c>
      <c r="L582" s="2">
        <v>1.9245402389999999</v>
      </c>
      <c r="M582" s="2">
        <v>411470</v>
      </c>
      <c r="N582" s="2">
        <v>0</v>
      </c>
      <c r="O582" s="2">
        <v>0</v>
      </c>
    </row>
    <row r="583" spans="1:15" x14ac:dyDescent="0.25">
      <c r="A583" s="4" t="s">
        <v>137</v>
      </c>
      <c r="B583" s="3">
        <v>90964233</v>
      </c>
      <c r="C583" s="3">
        <v>91180804</v>
      </c>
      <c r="D583" s="2" t="s">
        <v>117</v>
      </c>
      <c r="E583" s="2">
        <v>3</v>
      </c>
      <c r="F583" s="3">
        <v>216571</v>
      </c>
      <c r="G583" s="2">
        <v>2</v>
      </c>
      <c r="H583" s="2">
        <v>11</v>
      </c>
      <c r="I583" s="2">
        <f t="shared" si="9"/>
        <v>19688.272727272728</v>
      </c>
      <c r="J583" s="2">
        <v>0.33658909100000001</v>
      </c>
      <c r="K583" s="2">
        <v>1.6367238150000001</v>
      </c>
      <c r="L583" s="2">
        <v>1.6367238150000001</v>
      </c>
      <c r="M583" s="2">
        <v>10411</v>
      </c>
      <c r="N583" s="2">
        <v>0.95192800513457476</v>
      </c>
      <c r="O583" s="2">
        <v>4</v>
      </c>
    </row>
    <row r="584" spans="1:15" x14ac:dyDescent="0.25">
      <c r="A584" s="4" t="s">
        <v>137</v>
      </c>
      <c r="B584" s="3">
        <v>90964233</v>
      </c>
      <c r="C584" s="3">
        <v>91180804</v>
      </c>
      <c r="D584" s="2" t="s">
        <v>71</v>
      </c>
      <c r="E584" s="2">
        <v>3</v>
      </c>
      <c r="F584" s="3">
        <v>216571</v>
      </c>
      <c r="G584" s="2">
        <v>2</v>
      </c>
      <c r="H584" s="2">
        <v>11</v>
      </c>
      <c r="I584" s="2">
        <f t="shared" si="9"/>
        <v>19688.272727272728</v>
      </c>
      <c r="J584" s="2">
        <v>0.33484818199999999</v>
      </c>
      <c r="K584" s="2">
        <v>1.5254388800000001</v>
      </c>
      <c r="L584" s="2">
        <v>1.5254388800000001</v>
      </c>
      <c r="M584" s="2">
        <v>10411</v>
      </c>
      <c r="N584" s="2">
        <v>0.95192800513457476</v>
      </c>
      <c r="O584" s="2">
        <v>4</v>
      </c>
    </row>
    <row r="585" spans="1:15" x14ac:dyDescent="0.25">
      <c r="A585" s="4" t="s">
        <v>189</v>
      </c>
      <c r="B585" s="3">
        <v>481220</v>
      </c>
      <c r="C585" s="3">
        <v>601316</v>
      </c>
      <c r="D585" s="2" t="s">
        <v>132</v>
      </c>
      <c r="E585" s="2">
        <v>3</v>
      </c>
      <c r="F585" s="3">
        <v>120096</v>
      </c>
      <c r="G585" s="2">
        <v>2</v>
      </c>
      <c r="H585" s="2">
        <v>64</v>
      </c>
      <c r="I585" s="2">
        <f t="shared" si="9"/>
        <v>1876.5</v>
      </c>
      <c r="J585" s="2">
        <v>0.31556125000000002</v>
      </c>
      <c r="K585" s="2">
        <v>1.5019195679999999</v>
      </c>
      <c r="L585" s="2">
        <v>1.5019195679999999</v>
      </c>
      <c r="M585" s="2">
        <v>119047</v>
      </c>
      <c r="N585" s="2">
        <v>8.7346789235278437E-3</v>
      </c>
      <c r="O585" s="2">
        <v>4</v>
      </c>
    </row>
    <row r="586" spans="1:15" x14ac:dyDescent="0.25">
      <c r="A586" s="4" t="s">
        <v>214</v>
      </c>
      <c r="B586" s="3">
        <v>43445743</v>
      </c>
      <c r="C586" s="3">
        <v>43848666</v>
      </c>
      <c r="D586" s="2" t="s">
        <v>24</v>
      </c>
      <c r="E586" s="2">
        <v>3</v>
      </c>
      <c r="F586" s="3">
        <v>402923</v>
      </c>
      <c r="G586" s="2">
        <v>2</v>
      </c>
      <c r="H586" s="2">
        <v>20</v>
      </c>
      <c r="I586" s="2">
        <f t="shared" si="9"/>
        <v>20146.150000000001</v>
      </c>
      <c r="J586" s="2">
        <v>0.56946450000000004</v>
      </c>
      <c r="K586" s="2">
        <v>2.1089224409999998</v>
      </c>
      <c r="L586" s="2">
        <v>2.1089224409999998</v>
      </c>
      <c r="M586" s="2">
        <v>2179</v>
      </c>
      <c r="N586" s="2">
        <v>0.99459201882245496</v>
      </c>
      <c r="O586" s="2">
        <v>4</v>
      </c>
    </row>
    <row r="587" spans="1:15" x14ac:dyDescent="0.25">
      <c r="A587" s="4" t="s">
        <v>90</v>
      </c>
      <c r="B587" s="3">
        <v>19927931</v>
      </c>
      <c r="C587" s="3">
        <v>20080162</v>
      </c>
      <c r="D587" s="2" t="s">
        <v>274</v>
      </c>
      <c r="E587" s="2">
        <v>3</v>
      </c>
      <c r="F587" s="3">
        <v>152231</v>
      </c>
      <c r="G587" s="2">
        <v>2</v>
      </c>
      <c r="H587" s="2">
        <v>79</v>
      </c>
      <c r="I587" s="2">
        <f t="shared" si="9"/>
        <v>1926.9746835443038</v>
      </c>
      <c r="J587" s="2">
        <v>0.55495468400000003</v>
      </c>
      <c r="K587" s="2">
        <v>1.800119161</v>
      </c>
      <c r="L587" s="2">
        <v>1.800119161</v>
      </c>
      <c r="M587" s="2">
        <v>25433</v>
      </c>
      <c r="N587" s="2">
        <v>0.83293153168539913</v>
      </c>
      <c r="O587" s="2">
        <v>5</v>
      </c>
    </row>
    <row r="588" spans="1:15" x14ac:dyDescent="0.25">
      <c r="A588" s="4" t="s">
        <v>90</v>
      </c>
      <c r="B588" s="3">
        <v>19928126</v>
      </c>
      <c r="C588" s="3">
        <v>20080162</v>
      </c>
      <c r="D588" s="2" t="s">
        <v>97</v>
      </c>
      <c r="E588" s="2">
        <v>3</v>
      </c>
      <c r="F588" s="3">
        <v>152036</v>
      </c>
      <c r="G588" s="2">
        <v>2</v>
      </c>
      <c r="H588" s="2">
        <v>78</v>
      </c>
      <c r="I588" s="2">
        <f t="shared" si="9"/>
        <v>1949.1794871794871</v>
      </c>
      <c r="J588" s="2">
        <v>0.40128307699999999</v>
      </c>
      <c r="K588" s="2">
        <v>1.6103399970000001</v>
      </c>
      <c r="L588" s="2">
        <v>1.6103399970000001</v>
      </c>
      <c r="M588" s="2">
        <v>25238</v>
      </c>
      <c r="N588" s="2">
        <v>0.83399984214265044</v>
      </c>
      <c r="O588" s="2">
        <v>5</v>
      </c>
    </row>
    <row r="589" spans="1:15" x14ac:dyDescent="0.25">
      <c r="A589" s="5" t="s">
        <v>175</v>
      </c>
      <c r="B589" s="6">
        <v>137464270</v>
      </c>
      <c r="C589" s="6">
        <v>137768886</v>
      </c>
      <c r="D589" s="2">
        <v>3349</v>
      </c>
      <c r="F589" s="6">
        <v>304616</v>
      </c>
      <c r="G589" s="2">
        <v>0</v>
      </c>
      <c r="H589" s="2">
        <v>50</v>
      </c>
      <c r="I589" s="2">
        <f t="shared" si="9"/>
        <v>6092.32</v>
      </c>
      <c r="L589" s="2">
        <v>2.9990000000000001</v>
      </c>
      <c r="O589" s="2">
        <v>0</v>
      </c>
    </row>
    <row r="590" spans="1:15" x14ac:dyDescent="0.25">
      <c r="A590" s="4" t="s">
        <v>175</v>
      </c>
      <c r="B590" s="3">
        <v>180326555</v>
      </c>
      <c r="C590" s="3">
        <v>180763350</v>
      </c>
      <c r="D590" s="2" t="s">
        <v>132</v>
      </c>
      <c r="E590" s="2">
        <v>1</v>
      </c>
      <c r="F590" s="3">
        <v>436795</v>
      </c>
      <c r="G590" s="2">
        <v>0</v>
      </c>
      <c r="H590" s="2">
        <v>14</v>
      </c>
      <c r="I590" s="2">
        <f t="shared" si="9"/>
        <v>31199.642857142859</v>
      </c>
      <c r="J590" s="2">
        <v>-0.36462714299999999</v>
      </c>
      <c r="K590" s="2">
        <v>-1.7848752990000001</v>
      </c>
      <c r="L590" s="2">
        <v>1.7848752990000001</v>
      </c>
      <c r="M590" s="2">
        <v>414306</v>
      </c>
      <c r="N590" s="2">
        <v>5.1486395219725499E-2</v>
      </c>
      <c r="O590" s="2">
        <v>0</v>
      </c>
    </row>
    <row r="591" spans="1:15" x14ac:dyDescent="0.25">
      <c r="A591" s="4" t="s">
        <v>66</v>
      </c>
      <c r="B591" s="3">
        <v>55117356</v>
      </c>
      <c r="C591" s="3">
        <v>55209463</v>
      </c>
      <c r="D591" s="2" t="s">
        <v>58</v>
      </c>
      <c r="E591" s="2">
        <v>1</v>
      </c>
      <c r="F591" s="3">
        <v>92107</v>
      </c>
      <c r="G591" s="2">
        <v>0</v>
      </c>
      <c r="H591" s="2">
        <v>74</v>
      </c>
      <c r="I591" s="2">
        <f t="shared" si="9"/>
        <v>1244.6891891891892</v>
      </c>
      <c r="J591" s="2">
        <v>-0.58701783799999996</v>
      </c>
      <c r="K591" s="2">
        <v>-2.1018662130000001</v>
      </c>
      <c r="L591" s="2">
        <v>2.1018662130000001</v>
      </c>
      <c r="M591" s="2">
        <v>92107</v>
      </c>
      <c r="N591" s="2">
        <v>0</v>
      </c>
      <c r="O591" s="2">
        <v>1644</v>
      </c>
    </row>
    <row r="592" spans="1:15" x14ac:dyDescent="0.25">
      <c r="A592" s="4" t="s">
        <v>90</v>
      </c>
      <c r="B592" s="3">
        <v>19926976</v>
      </c>
      <c r="C592" s="3">
        <v>20080162</v>
      </c>
      <c r="D592" s="2" t="s">
        <v>275</v>
      </c>
      <c r="E592" s="2">
        <v>3</v>
      </c>
      <c r="F592" s="3">
        <v>153186</v>
      </c>
      <c r="G592" s="2">
        <v>2</v>
      </c>
      <c r="H592" s="2">
        <v>82</v>
      </c>
      <c r="I592" s="2">
        <f t="shared" si="9"/>
        <v>1868.1219512195121</v>
      </c>
      <c r="J592" s="2">
        <v>0.68347475599999996</v>
      </c>
      <c r="K592" s="2">
        <v>2.238880821</v>
      </c>
      <c r="L592" s="2">
        <v>2.238880821</v>
      </c>
      <c r="M592" s="2">
        <v>26388</v>
      </c>
      <c r="N592" s="2">
        <v>0.82773882730797854</v>
      </c>
      <c r="O592" s="2">
        <v>6</v>
      </c>
    </row>
    <row r="593" spans="1:15" x14ac:dyDescent="0.25">
      <c r="A593" s="4" t="s">
        <v>90</v>
      </c>
      <c r="B593" s="3">
        <v>19926976</v>
      </c>
      <c r="C593" s="3">
        <v>20080162</v>
      </c>
      <c r="D593" s="2" t="s">
        <v>82</v>
      </c>
      <c r="E593" s="2">
        <v>3</v>
      </c>
      <c r="F593" s="3">
        <v>153186</v>
      </c>
      <c r="G593" s="2">
        <v>2</v>
      </c>
      <c r="H593" s="2">
        <v>82</v>
      </c>
      <c r="I593" s="2">
        <f t="shared" si="9"/>
        <v>1868.1219512195121</v>
      </c>
      <c r="J593" s="2">
        <v>0.73000426799999996</v>
      </c>
      <c r="K593" s="2">
        <v>2.2645329730000001</v>
      </c>
      <c r="L593" s="2">
        <v>2.2645329730000001</v>
      </c>
      <c r="M593" s="2">
        <v>26388</v>
      </c>
      <c r="N593" s="2">
        <v>0.82773882730797854</v>
      </c>
      <c r="O593" s="2">
        <v>6</v>
      </c>
    </row>
    <row r="594" spans="1:15" x14ac:dyDescent="0.25">
      <c r="A594" s="4" t="s">
        <v>90</v>
      </c>
      <c r="B594" s="3">
        <v>19926976</v>
      </c>
      <c r="C594" s="3">
        <v>20080162</v>
      </c>
      <c r="D594" s="2" t="s">
        <v>120</v>
      </c>
      <c r="E594" s="2">
        <v>3</v>
      </c>
      <c r="F594" s="3">
        <v>153186</v>
      </c>
      <c r="G594" s="2">
        <v>2</v>
      </c>
      <c r="H594" s="2">
        <v>82</v>
      </c>
      <c r="I594" s="2">
        <f t="shared" si="9"/>
        <v>1868.1219512195121</v>
      </c>
      <c r="J594" s="2">
        <v>0.73227622000000003</v>
      </c>
      <c r="K594" s="2">
        <v>2.3864925499999998</v>
      </c>
      <c r="L594" s="2">
        <v>2.3864925499999998</v>
      </c>
      <c r="M594" s="2">
        <v>26388</v>
      </c>
      <c r="N594" s="2">
        <v>0.82773882730797854</v>
      </c>
      <c r="O594" s="2">
        <v>6</v>
      </c>
    </row>
    <row r="595" spans="1:15" x14ac:dyDescent="0.25">
      <c r="A595" s="4" t="s">
        <v>90</v>
      </c>
      <c r="B595" s="3">
        <v>19926976</v>
      </c>
      <c r="C595" s="3">
        <v>20080162</v>
      </c>
      <c r="D595" s="2" t="s">
        <v>276</v>
      </c>
      <c r="E595" s="2">
        <v>3</v>
      </c>
      <c r="F595" s="3">
        <v>153186</v>
      </c>
      <c r="G595" s="2">
        <v>2</v>
      </c>
      <c r="H595" s="2">
        <v>82</v>
      </c>
      <c r="I595" s="2">
        <f t="shared" si="9"/>
        <v>1868.1219512195121</v>
      </c>
      <c r="J595" s="2">
        <v>0.40064243900000002</v>
      </c>
      <c r="K595" s="2">
        <v>1.7189245399999999</v>
      </c>
      <c r="L595" s="2">
        <v>1.7189245399999999</v>
      </c>
      <c r="M595" s="2">
        <v>26388</v>
      </c>
      <c r="N595" s="2">
        <v>0.82773882730797854</v>
      </c>
      <c r="O595" s="2">
        <v>6</v>
      </c>
    </row>
    <row r="596" spans="1:15" x14ac:dyDescent="0.25">
      <c r="A596" s="4" t="s">
        <v>90</v>
      </c>
      <c r="B596" s="3">
        <v>19926976</v>
      </c>
      <c r="C596" s="3">
        <v>20080162</v>
      </c>
      <c r="D596" s="2" t="s">
        <v>277</v>
      </c>
      <c r="E596" s="2">
        <v>3</v>
      </c>
      <c r="F596" s="3">
        <v>153186</v>
      </c>
      <c r="G596" s="2">
        <v>2</v>
      </c>
      <c r="H596" s="2">
        <v>82</v>
      </c>
      <c r="I596" s="2">
        <f t="shared" si="9"/>
        <v>1868.1219512195121</v>
      </c>
      <c r="J596" s="2">
        <v>0.51056060999999997</v>
      </c>
      <c r="K596" s="2">
        <v>1.735577739</v>
      </c>
      <c r="L596" s="2">
        <v>1.735577739</v>
      </c>
      <c r="M596" s="2">
        <v>26388</v>
      </c>
      <c r="N596" s="2">
        <v>0.82773882730797854</v>
      </c>
      <c r="O596" s="2">
        <v>6</v>
      </c>
    </row>
    <row r="597" spans="1:15" x14ac:dyDescent="0.25">
      <c r="A597" s="4" t="s">
        <v>90</v>
      </c>
      <c r="B597" s="3">
        <v>19926976</v>
      </c>
      <c r="C597" s="3">
        <v>20080162</v>
      </c>
      <c r="D597" s="2" t="s">
        <v>98</v>
      </c>
      <c r="E597" s="2">
        <v>3</v>
      </c>
      <c r="F597" s="3">
        <v>153186</v>
      </c>
      <c r="G597" s="2">
        <v>2</v>
      </c>
      <c r="H597" s="2">
        <v>82</v>
      </c>
      <c r="I597" s="2">
        <f t="shared" si="9"/>
        <v>1868.1219512195121</v>
      </c>
      <c r="J597" s="2">
        <v>0.81572146300000004</v>
      </c>
      <c r="K597" s="2">
        <v>2.4774306359999998</v>
      </c>
      <c r="L597" s="2">
        <v>2.4774306359999998</v>
      </c>
      <c r="M597" s="2">
        <v>26388</v>
      </c>
      <c r="N597" s="2">
        <v>0.82773882730797854</v>
      </c>
      <c r="O597" s="2">
        <v>6</v>
      </c>
    </row>
    <row r="598" spans="1:15" x14ac:dyDescent="0.25">
      <c r="A598" s="4" t="s">
        <v>90</v>
      </c>
      <c r="B598" s="3">
        <v>19926976</v>
      </c>
      <c r="C598" s="3">
        <v>20080162</v>
      </c>
      <c r="D598" s="2" t="s">
        <v>19</v>
      </c>
      <c r="E598" s="2">
        <v>3</v>
      </c>
      <c r="F598" s="3">
        <v>153186</v>
      </c>
      <c r="G598" s="2">
        <v>2</v>
      </c>
      <c r="H598" s="2">
        <v>82</v>
      </c>
      <c r="I598" s="2">
        <f t="shared" si="9"/>
        <v>1868.1219512195121</v>
      </c>
      <c r="J598" s="2">
        <v>0.57524792700000005</v>
      </c>
      <c r="K598" s="2">
        <v>1.588669772</v>
      </c>
      <c r="L598" s="2">
        <v>1.588669772</v>
      </c>
      <c r="M598" s="2">
        <v>26388</v>
      </c>
      <c r="N598" s="2">
        <v>0.82773882730797854</v>
      </c>
      <c r="O598" s="2">
        <v>6</v>
      </c>
    </row>
    <row r="599" spans="1:15" x14ac:dyDescent="0.25">
      <c r="A599" s="4" t="s">
        <v>90</v>
      </c>
      <c r="B599" s="3">
        <v>19927823</v>
      </c>
      <c r="C599" s="3">
        <v>20080162</v>
      </c>
      <c r="D599" s="2" t="s">
        <v>142</v>
      </c>
      <c r="E599" s="2">
        <v>3</v>
      </c>
      <c r="F599" s="3">
        <v>152339</v>
      </c>
      <c r="G599" s="2">
        <v>2</v>
      </c>
      <c r="H599" s="2">
        <v>80</v>
      </c>
      <c r="I599" s="2">
        <f t="shared" si="9"/>
        <v>1904.2375</v>
      </c>
      <c r="J599" s="2">
        <v>0.39318724999999999</v>
      </c>
      <c r="K599" s="2">
        <v>1.5302537549999999</v>
      </c>
      <c r="L599" s="2">
        <v>1.5302537549999999</v>
      </c>
      <c r="M599" s="2">
        <v>25541</v>
      </c>
      <c r="N599" s="2">
        <v>0.83234102888951611</v>
      </c>
      <c r="O599" s="2">
        <v>6</v>
      </c>
    </row>
    <row r="600" spans="1:15" x14ac:dyDescent="0.25">
      <c r="A600" s="4" t="s">
        <v>211</v>
      </c>
      <c r="B600" s="3">
        <v>7242905</v>
      </c>
      <c r="C600" s="3">
        <v>7451662</v>
      </c>
      <c r="D600" s="2" t="s">
        <v>76</v>
      </c>
      <c r="E600" s="2">
        <v>3</v>
      </c>
      <c r="F600" s="3">
        <v>208757</v>
      </c>
      <c r="G600" s="2">
        <v>2</v>
      </c>
      <c r="H600" s="2">
        <v>11</v>
      </c>
      <c r="I600" s="2">
        <f t="shared" si="9"/>
        <v>18977.909090909092</v>
      </c>
      <c r="J600" s="2">
        <v>0.36866636400000002</v>
      </c>
      <c r="K600" s="2">
        <v>1.7856104559999999</v>
      </c>
      <c r="L600" s="2">
        <v>1.7856104559999999</v>
      </c>
      <c r="M600" s="2">
        <v>0</v>
      </c>
      <c r="N600" s="2">
        <v>1</v>
      </c>
      <c r="O600" s="2">
        <v>6</v>
      </c>
    </row>
    <row r="601" spans="1:15" x14ac:dyDescent="0.25">
      <c r="A601" s="4" t="s">
        <v>14</v>
      </c>
      <c r="B601" s="3">
        <v>144337333</v>
      </c>
      <c r="C601" s="3">
        <v>144543291</v>
      </c>
      <c r="D601" s="2" t="s">
        <v>268</v>
      </c>
      <c r="E601" s="2">
        <v>3</v>
      </c>
      <c r="F601" s="3">
        <v>205958</v>
      </c>
      <c r="G601" s="2">
        <v>2</v>
      </c>
      <c r="H601" s="2">
        <v>118</v>
      </c>
      <c r="I601" s="2">
        <f t="shared" si="9"/>
        <v>1745.406779661017</v>
      </c>
      <c r="J601" s="2">
        <v>0.37066466100000001</v>
      </c>
      <c r="K601" s="2">
        <v>2.1272428919999999</v>
      </c>
      <c r="L601" s="2">
        <v>2.1272428919999999</v>
      </c>
      <c r="M601" s="2">
        <v>122091</v>
      </c>
      <c r="N601" s="2">
        <v>0.40720438147583488</v>
      </c>
      <c r="O601" s="2">
        <v>7</v>
      </c>
    </row>
    <row r="602" spans="1:15" x14ac:dyDescent="0.25">
      <c r="A602" s="4" t="s">
        <v>175</v>
      </c>
      <c r="B602" s="3">
        <v>180461081</v>
      </c>
      <c r="C602" s="3">
        <v>180763350</v>
      </c>
      <c r="D602" s="2" t="s">
        <v>200</v>
      </c>
      <c r="E602" s="2">
        <v>1</v>
      </c>
      <c r="F602" s="3">
        <v>302269</v>
      </c>
      <c r="G602" s="2">
        <v>0</v>
      </c>
      <c r="H602" s="2">
        <v>10</v>
      </c>
      <c r="I602" s="2">
        <f t="shared" si="9"/>
        <v>30226.9</v>
      </c>
      <c r="J602" s="2">
        <v>-0.515405</v>
      </c>
      <c r="K602" s="2">
        <v>-2.0433413869999999</v>
      </c>
      <c r="L602" s="2">
        <v>2.0433413869999999</v>
      </c>
      <c r="M602" s="2">
        <v>297710</v>
      </c>
      <c r="N602" s="2">
        <v>1.5082591995871227E-2</v>
      </c>
      <c r="O602" s="2">
        <v>0</v>
      </c>
    </row>
    <row r="603" spans="1:15" x14ac:dyDescent="0.25">
      <c r="A603" s="4" t="s">
        <v>175</v>
      </c>
      <c r="B603" s="3">
        <v>180461081</v>
      </c>
      <c r="C603" s="3">
        <v>180763350</v>
      </c>
      <c r="D603" s="2" t="s">
        <v>46</v>
      </c>
      <c r="E603" s="2">
        <v>1</v>
      </c>
      <c r="F603" s="3">
        <v>302269</v>
      </c>
      <c r="G603" s="2">
        <v>0</v>
      </c>
      <c r="H603" s="2">
        <v>10</v>
      </c>
      <c r="I603" s="2">
        <f t="shared" si="9"/>
        <v>30226.9</v>
      </c>
      <c r="J603" s="2">
        <v>-0.41037899999999999</v>
      </c>
      <c r="K603" s="2">
        <v>-2.2059992369999999</v>
      </c>
      <c r="L603" s="2">
        <v>2.2059992369999999</v>
      </c>
      <c r="M603" s="2">
        <v>297710</v>
      </c>
      <c r="N603" s="2">
        <v>1.5082591995871227E-2</v>
      </c>
      <c r="O603" s="2">
        <v>0</v>
      </c>
    </row>
    <row r="604" spans="1:15" x14ac:dyDescent="0.25">
      <c r="A604" s="4" t="s">
        <v>175</v>
      </c>
      <c r="B604" s="3">
        <v>180461081</v>
      </c>
      <c r="C604" s="3">
        <v>180830985</v>
      </c>
      <c r="D604" s="2" t="s">
        <v>257</v>
      </c>
      <c r="E604" s="2">
        <v>1</v>
      </c>
      <c r="F604" s="3">
        <v>369904</v>
      </c>
      <c r="G604" s="2">
        <v>0</v>
      </c>
      <c r="H604" s="2">
        <v>12</v>
      </c>
      <c r="I604" s="2">
        <f t="shared" si="9"/>
        <v>30825.333333333332</v>
      </c>
      <c r="J604" s="2">
        <v>-0.45640583299999998</v>
      </c>
      <c r="K604" s="2">
        <v>-2.1063309879999998</v>
      </c>
      <c r="L604" s="2">
        <v>2.1063309879999998</v>
      </c>
      <c r="M604" s="2">
        <v>365345</v>
      </c>
      <c r="N604" s="2">
        <v>1.2324819412604351E-2</v>
      </c>
      <c r="O604" s="2">
        <v>0</v>
      </c>
    </row>
    <row r="605" spans="1:15" x14ac:dyDescent="0.25">
      <c r="A605" s="4" t="s">
        <v>90</v>
      </c>
      <c r="B605" s="3">
        <v>22077090</v>
      </c>
      <c r="C605" s="3">
        <v>22322926</v>
      </c>
      <c r="D605" s="2" t="s">
        <v>278</v>
      </c>
      <c r="E605" s="2">
        <v>3</v>
      </c>
      <c r="F605" s="3">
        <v>245836</v>
      </c>
      <c r="G605" s="2">
        <v>2</v>
      </c>
      <c r="H605" s="2">
        <v>14</v>
      </c>
      <c r="I605" s="2">
        <f t="shared" si="9"/>
        <v>17559.714285714286</v>
      </c>
      <c r="J605" s="2">
        <v>0.38812000000000002</v>
      </c>
      <c r="K605" s="2">
        <v>1.724317978</v>
      </c>
      <c r="L605" s="2">
        <v>1.724317978</v>
      </c>
      <c r="M605" s="2">
        <v>21</v>
      </c>
      <c r="N605" s="2">
        <v>0.99991457719780663</v>
      </c>
      <c r="O605" s="2">
        <v>10</v>
      </c>
    </row>
    <row r="606" spans="1:15" x14ac:dyDescent="0.25">
      <c r="A606" s="4" t="s">
        <v>175</v>
      </c>
      <c r="B606" s="3">
        <v>180488558</v>
      </c>
      <c r="C606" s="3">
        <v>180855087</v>
      </c>
      <c r="D606" s="2" t="s">
        <v>145</v>
      </c>
      <c r="E606" s="2">
        <v>1</v>
      </c>
      <c r="F606" s="3">
        <v>366529</v>
      </c>
      <c r="G606" s="2">
        <v>0</v>
      </c>
      <c r="H606" s="2">
        <v>18</v>
      </c>
      <c r="I606" s="2">
        <f t="shared" si="9"/>
        <v>20362.722222222223</v>
      </c>
      <c r="J606" s="2">
        <v>-0.34981722199999998</v>
      </c>
      <c r="K606" s="2">
        <v>-1.5890151370000001</v>
      </c>
      <c r="L606" s="2">
        <v>1.5890151370000001</v>
      </c>
      <c r="M606" s="2">
        <v>361970</v>
      </c>
      <c r="N606" s="2">
        <v>1.2438306382305357E-2</v>
      </c>
      <c r="O606" s="2">
        <v>0</v>
      </c>
    </row>
    <row r="607" spans="1:15" x14ac:dyDescent="0.25">
      <c r="A607" s="4" t="s">
        <v>100</v>
      </c>
      <c r="B607" s="3">
        <v>32208243</v>
      </c>
      <c r="C607" s="3">
        <v>32394325</v>
      </c>
      <c r="D607" s="2" t="s">
        <v>115</v>
      </c>
      <c r="E607" s="2">
        <v>1</v>
      </c>
      <c r="F607" s="3">
        <v>186082</v>
      </c>
      <c r="G607" s="2">
        <v>0</v>
      </c>
      <c r="H607" s="2">
        <v>24</v>
      </c>
      <c r="I607" s="2">
        <f t="shared" si="9"/>
        <v>7753.416666666667</v>
      </c>
      <c r="J607" s="2">
        <v>-0.677048333</v>
      </c>
      <c r="K607" s="2">
        <v>-1.502908659</v>
      </c>
      <c r="L607" s="2">
        <v>1.502908659</v>
      </c>
      <c r="M607" s="2">
        <v>0</v>
      </c>
      <c r="N607" s="2">
        <v>1</v>
      </c>
      <c r="O607" s="2">
        <v>3</v>
      </c>
    </row>
    <row r="608" spans="1:15" x14ac:dyDescent="0.25">
      <c r="A608" s="4" t="s">
        <v>137</v>
      </c>
      <c r="B608" s="3">
        <v>110206511</v>
      </c>
      <c r="C608" s="3">
        <v>110339340</v>
      </c>
      <c r="D608" s="2" t="s">
        <v>112</v>
      </c>
      <c r="E608" s="2">
        <v>1</v>
      </c>
      <c r="F608" s="3">
        <v>132829</v>
      </c>
      <c r="G608" s="2">
        <v>0</v>
      </c>
      <c r="H608" s="2">
        <v>339</v>
      </c>
      <c r="I608" s="2">
        <f t="shared" si="9"/>
        <v>391.8259587020649</v>
      </c>
      <c r="J608" s="2">
        <v>-0.65286451300000004</v>
      </c>
      <c r="K608" s="2">
        <v>-2.5034395190000001</v>
      </c>
      <c r="L608" s="2">
        <v>2.5034395190000001</v>
      </c>
      <c r="M608" s="2">
        <v>113859</v>
      </c>
      <c r="N608" s="2">
        <v>0.14281519848828192</v>
      </c>
      <c r="O608" s="2">
        <v>20</v>
      </c>
    </row>
    <row r="609" spans="1:15" x14ac:dyDescent="0.25">
      <c r="A609" s="4" t="s">
        <v>153</v>
      </c>
      <c r="B609" s="3">
        <v>17274544</v>
      </c>
      <c r="C609" s="3">
        <v>17387468</v>
      </c>
      <c r="D609" s="2" t="s">
        <v>114</v>
      </c>
      <c r="E609" s="2">
        <v>1</v>
      </c>
      <c r="F609" s="3">
        <v>112924</v>
      </c>
      <c r="G609" s="2">
        <v>0</v>
      </c>
      <c r="H609" s="2">
        <v>14</v>
      </c>
      <c r="I609" s="2">
        <f t="shared" si="9"/>
        <v>8066</v>
      </c>
      <c r="J609" s="2">
        <v>-0.471954286</v>
      </c>
      <c r="K609" s="2">
        <v>-2.247136931</v>
      </c>
      <c r="L609" s="2">
        <v>2.247136931</v>
      </c>
      <c r="M609" s="2">
        <v>47501</v>
      </c>
      <c r="N609" s="2">
        <v>0.57935425595976053</v>
      </c>
      <c r="O609" s="2">
        <v>20</v>
      </c>
    </row>
    <row r="610" spans="1:15" x14ac:dyDescent="0.25">
      <c r="A610" s="4" t="s">
        <v>153</v>
      </c>
      <c r="B610" s="3">
        <v>21290392</v>
      </c>
      <c r="C610" s="3">
        <v>21401787</v>
      </c>
      <c r="D610" s="2" t="s">
        <v>42</v>
      </c>
      <c r="E610" s="2">
        <v>1</v>
      </c>
      <c r="F610" s="3">
        <v>111395</v>
      </c>
      <c r="G610" s="2">
        <v>0</v>
      </c>
      <c r="H610" s="2">
        <v>16</v>
      </c>
      <c r="I610" s="2">
        <f t="shared" si="9"/>
        <v>6962.1875</v>
      </c>
      <c r="J610" s="2">
        <v>-0.58896499999999996</v>
      </c>
      <c r="K610" s="2">
        <v>-2.7507085060000001</v>
      </c>
      <c r="L610" s="2">
        <v>2.7507085060000001</v>
      </c>
      <c r="M610" s="2">
        <v>34398</v>
      </c>
      <c r="N610" s="2">
        <v>0.69120696620135558</v>
      </c>
      <c r="O610" s="2">
        <v>2</v>
      </c>
    </row>
    <row r="611" spans="1:15" x14ac:dyDescent="0.25">
      <c r="A611" s="4" t="s">
        <v>182</v>
      </c>
      <c r="B611" s="3">
        <v>69024072</v>
      </c>
      <c r="C611" s="3">
        <v>69217961</v>
      </c>
      <c r="D611" s="2" t="s">
        <v>94</v>
      </c>
      <c r="E611" s="2">
        <v>1</v>
      </c>
      <c r="F611" s="3">
        <v>193889</v>
      </c>
      <c r="G611" s="2">
        <v>0</v>
      </c>
      <c r="H611" s="2">
        <v>10</v>
      </c>
      <c r="I611" s="2">
        <f t="shared" si="9"/>
        <v>19388.900000000001</v>
      </c>
      <c r="J611" s="2">
        <v>-0.89097300000000001</v>
      </c>
      <c r="K611" s="2">
        <v>-4.153777346</v>
      </c>
      <c r="L611" s="2">
        <v>4.153777346</v>
      </c>
      <c r="M611" s="2">
        <v>52159</v>
      </c>
      <c r="N611" s="2">
        <v>0.73098525444971096</v>
      </c>
      <c r="O611" s="2">
        <v>68</v>
      </c>
    </row>
    <row r="612" spans="1:15" x14ac:dyDescent="0.25">
      <c r="A612" s="4" t="s">
        <v>182</v>
      </c>
      <c r="B612" s="3">
        <v>70088109</v>
      </c>
      <c r="C612" s="3">
        <v>70285818</v>
      </c>
      <c r="D612" s="2" t="s">
        <v>170</v>
      </c>
      <c r="E612" s="2">
        <v>1</v>
      </c>
      <c r="F612" s="3">
        <v>197709</v>
      </c>
      <c r="G612" s="2">
        <v>0</v>
      </c>
      <c r="H612" s="2">
        <v>10</v>
      </c>
      <c r="I612" s="2">
        <f t="shared" si="9"/>
        <v>19770.900000000001</v>
      </c>
      <c r="J612" s="2">
        <v>-0.597356</v>
      </c>
      <c r="K612" s="2">
        <v>-2.8657154390000001</v>
      </c>
      <c r="L612" s="2">
        <v>2.8657154390000001</v>
      </c>
      <c r="M612" s="2">
        <v>4472</v>
      </c>
      <c r="N612" s="2">
        <v>0.97738089818875218</v>
      </c>
      <c r="O612" s="2">
        <v>0</v>
      </c>
    </row>
    <row r="613" spans="1:15" x14ac:dyDescent="0.25">
      <c r="A613" s="4" t="s">
        <v>182</v>
      </c>
      <c r="B613" s="3">
        <v>70142222</v>
      </c>
      <c r="C613" s="3">
        <v>70261760</v>
      </c>
      <c r="D613" s="2" t="s">
        <v>234</v>
      </c>
      <c r="E613" s="2">
        <v>1</v>
      </c>
      <c r="F613" s="3">
        <v>119538</v>
      </c>
      <c r="G613" s="2">
        <v>0</v>
      </c>
      <c r="H613" s="2">
        <v>59</v>
      </c>
      <c r="I613" s="2">
        <f t="shared" si="9"/>
        <v>2026.0677966101696</v>
      </c>
      <c r="J613" s="2">
        <v>-0.36617423700000001</v>
      </c>
      <c r="K613" s="2">
        <v>-1.6251727540000001</v>
      </c>
      <c r="L613" s="2">
        <v>1.6251727540000001</v>
      </c>
      <c r="M613" s="2">
        <v>3679</v>
      </c>
      <c r="N613" s="2">
        <v>0.96922317589385798</v>
      </c>
      <c r="O613" s="2">
        <v>3</v>
      </c>
    </row>
    <row r="614" spans="1:15" x14ac:dyDescent="0.25">
      <c r="A614" s="4" t="s">
        <v>182</v>
      </c>
      <c r="B614" s="3">
        <v>70142222</v>
      </c>
      <c r="C614" s="3">
        <v>70261760</v>
      </c>
      <c r="D614" s="2" t="s">
        <v>18</v>
      </c>
      <c r="E614" s="2">
        <v>1</v>
      </c>
      <c r="F614" s="3">
        <v>119538</v>
      </c>
      <c r="G614" s="2">
        <v>0</v>
      </c>
      <c r="H614" s="2">
        <v>59</v>
      </c>
      <c r="I614" s="2">
        <f t="shared" si="9"/>
        <v>2026.0677966101696</v>
      </c>
      <c r="J614" s="2">
        <v>-0.91056203400000002</v>
      </c>
      <c r="K614" s="2">
        <v>-3.6302869960000002</v>
      </c>
      <c r="L614" s="2">
        <v>3.6302869960000002</v>
      </c>
      <c r="M614" s="2">
        <v>3679</v>
      </c>
      <c r="N614" s="2">
        <v>0.96922317589385798</v>
      </c>
      <c r="O614" s="2">
        <v>3</v>
      </c>
    </row>
    <row r="615" spans="1:15" x14ac:dyDescent="0.25">
      <c r="A615" s="4" t="s">
        <v>182</v>
      </c>
      <c r="B615" s="3">
        <v>70152675</v>
      </c>
      <c r="C615" s="3">
        <v>70261760</v>
      </c>
      <c r="D615" s="2" t="s">
        <v>269</v>
      </c>
      <c r="E615" s="2">
        <v>1</v>
      </c>
      <c r="F615" s="3">
        <v>109085</v>
      </c>
      <c r="G615" s="2">
        <v>0</v>
      </c>
      <c r="H615" s="2">
        <v>56</v>
      </c>
      <c r="I615" s="2">
        <f t="shared" si="9"/>
        <v>1947.9464285714287</v>
      </c>
      <c r="J615" s="2">
        <v>-0.82794196399999997</v>
      </c>
      <c r="K615" s="2">
        <v>-2.5576714489999999</v>
      </c>
      <c r="L615" s="2">
        <v>2.5576714489999999</v>
      </c>
      <c r="M615" s="2">
        <v>3679</v>
      </c>
      <c r="N615" s="2">
        <v>0.96627400650868589</v>
      </c>
      <c r="O615" s="2">
        <v>3</v>
      </c>
    </row>
    <row r="616" spans="1:15" x14ac:dyDescent="0.25">
      <c r="A616" s="4" t="s">
        <v>182</v>
      </c>
      <c r="B616" s="3">
        <v>70152740</v>
      </c>
      <c r="C616" s="3">
        <v>70261760</v>
      </c>
      <c r="D616" s="2" t="s">
        <v>279</v>
      </c>
      <c r="E616" s="2">
        <v>1</v>
      </c>
      <c r="F616" s="3">
        <v>109020</v>
      </c>
      <c r="G616" s="2">
        <v>0</v>
      </c>
      <c r="H616" s="2">
        <v>55</v>
      </c>
      <c r="I616" s="2">
        <f t="shared" si="9"/>
        <v>1982.1818181818182</v>
      </c>
      <c r="J616" s="2">
        <v>-0.36273345499999998</v>
      </c>
      <c r="K616" s="2">
        <v>-1.891374154</v>
      </c>
      <c r="L616" s="2">
        <v>1.891374154</v>
      </c>
      <c r="M616" s="2">
        <v>3679</v>
      </c>
      <c r="N616" s="2">
        <v>0.96625389836727205</v>
      </c>
      <c r="O616" s="2">
        <v>3</v>
      </c>
    </row>
    <row r="617" spans="1:15" x14ac:dyDescent="0.25">
      <c r="A617" s="4" t="s">
        <v>182</v>
      </c>
      <c r="B617" s="3">
        <v>70152740</v>
      </c>
      <c r="C617" s="3">
        <v>70261760</v>
      </c>
      <c r="D617" s="2" t="s">
        <v>61</v>
      </c>
      <c r="E617" s="2">
        <v>1</v>
      </c>
      <c r="F617" s="3">
        <v>109020</v>
      </c>
      <c r="G617" s="2">
        <v>0</v>
      </c>
      <c r="H617" s="2">
        <v>55</v>
      </c>
      <c r="I617" s="2">
        <f t="shared" si="9"/>
        <v>1982.1818181818182</v>
      </c>
      <c r="J617" s="2">
        <v>-0.34740072700000002</v>
      </c>
      <c r="K617" s="2">
        <v>-1.5532314039999999</v>
      </c>
      <c r="L617" s="2">
        <v>1.5532314039999999</v>
      </c>
      <c r="M617" s="2">
        <v>3679</v>
      </c>
      <c r="N617" s="2">
        <v>0.96625389836727205</v>
      </c>
      <c r="O617" s="2">
        <v>3</v>
      </c>
    </row>
    <row r="618" spans="1:15" x14ac:dyDescent="0.25">
      <c r="A618" s="4" t="s">
        <v>66</v>
      </c>
      <c r="B618" s="3">
        <v>55117356</v>
      </c>
      <c r="C618" s="3">
        <v>55209463</v>
      </c>
      <c r="D618" s="2" t="s">
        <v>279</v>
      </c>
      <c r="E618" s="2">
        <v>1</v>
      </c>
      <c r="F618" s="3">
        <v>92107</v>
      </c>
      <c r="G618" s="2">
        <v>0</v>
      </c>
      <c r="H618" s="2">
        <v>74</v>
      </c>
      <c r="I618" s="2">
        <f t="shared" si="9"/>
        <v>1244.6891891891892</v>
      </c>
      <c r="J618" s="2">
        <v>-0.64763554099999998</v>
      </c>
      <c r="K618" s="2">
        <v>-3.3132129720000001</v>
      </c>
      <c r="L618" s="2">
        <v>3.3132129720000001</v>
      </c>
      <c r="M618" s="2">
        <v>92107</v>
      </c>
      <c r="N618" s="2">
        <v>0</v>
      </c>
      <c r="O618" s="2">
        <v>1644</v>
      </c>
    </row>
    <row r="619" spans="1:15" x14ac:dyDescent="0.25">
      <c r="A619" s="4" t="s">
        <v>66</v>
      </c>
      <c r="B619" s="3">
        <v>55117356</v>
      </c>
      <c r="C619" s="3">
        <v>55209463</v>
      </c>
      <c r="D619" s="2" t="s">
        <v>280</v>
      </c>
      <c r="E619" s="2">
        <v>1</v>
      </c>
      <c r="F619" s="3">
        <v>92107</v>
      </c>
      <c r="G619" s="2">
        <v>0</v>
      </c>
      <c r="H619" s="2">
        <v>74</v>
      </c>
      <c r="I619" s="2">
        <f t="shared" si="9"/>
        <v>1244.6891891891892</v>
      </c>
      <c r="J619" s="2">
        <v>-0.53108513499999999</v>
      </c>
      <c r="K619" s="2">
        <v>-2.1122497779999998</v>
      </c>
      <c r="L619" s="2">
        <v>2.1122497779999998</v>
      </c>
      <c r="M619" s="2">
        <v>92107</v>
      </c>
      <c r="N619" s="2">
        <v>0</v>
      </c>
      <c r="O619" s="2">
        <v>1644</v>
      </c>
    </row>
    <row r="620" spans="1:15" x14ac:dyDescent="0.25">
      <c r="A620" s="4" t="s">
        <v>66</v>
      </c>
      <c r="B620" s="3">
        <v>55117356</v>
      </c>
      <c r="C620" s="3">
        <v>55209463</v>
      </c>
      <c r="D620" s="2" t="s">
        <v>281</v>
      </c>
      <c r="E620" s="2">
        <v>1</v>
      </c>
      <c r="F620" s="3">
        <v>92107</v>
      </c>
      <c r="G620" s="2">
        <v>0</v>
      </c>
      <c r="H620" s="2">
        <v>74</v>
      </c>
      <c r="I620" s="2">
        <f t="shared" si="9"/>
        <v>1244.6891891891892</v>
      </c>
      <c r="J620" s="2">
        <v>-0.47539364899999997</v>
      </c>
      <c r="K620" s="2">
        <v>-1.685846688</v>
      </c>
      <c r="L620" s="2">
        <v>1.685846688</v>
      </c>
      <c r="M620" s="2">
        <v>92107</v>
      </c>
      <c r="N620" s="2">
        <v>0</v>
      </c>
      <c r="O620" s="2">
        <v>1644</v>
      </c>
    </row>
    <row r="621" spans="1:15" x14ac:dyDescent="0.25">
      <c r="A621" s="4" t="s">
        <v>66</v>
      </c>
      <c r="B621" s="3">
        <v>55117356</v>
      </c>
      <c r="C621" s="3">
        <v>55209463</v>
      </c>
      <c r="D621" s="2" t="s">
        <v>18</v>
      </c>
      <c r="E621" s="2">
        <v>1</v>
      </c>
      <c r="F621" s="3">
        <v>92107</v>
      </c>
      <c r="G621" s="2">
        <v>0</v>
      </c>
      <c r="H621" s="2">
        <v>74</v>
      </c>
      <c r="I621" s="2">
        <f t="shared" si="9"/>
        <v>1244.6891891891892</v>
      </c>
      <c r="J621" s="2">
        <v>-0.51735837799999995</v>
      </c>
      <c r="K621" s="2">
        <v>-2.2779676100000001</v>
      </c>
      <c r="L621" s="2">
        <v>2.2779676100000001</v>
      </c>
      <c r="M621" s="2">
        <v>92107</v>
      </c>
      <c r="N621" s="2">
        <v>0</v>
      </c>
      <c r="O621" s="2">
        <v>1644</v>
      </c>
    </row>
    <row r="622" spans="1:15" x14ac:dyDescent="0.25">
      <c r="A622" s="4" t="s">
        <v>66</v>
      </c>
      <c r="B622" s="3">
        <v>55123517</v>
      </c>
      <c r="C622" s="3">
        <v>55216262</v>
      </c>
      <c r="D622" s="2" t="s">
        <v>282</v>
      </c>
      <c r="E622" s="2">
        <v>1</v>
      </c>
      <c r="F622" s="3">
        <v>92745</v>
      </c>
      <c r="G622" s="2">
        <v>0</v>
      </c>
      <c r="H622" s="2">
        <v>74</v>
      </c>
      <c r="I622" s="2">
        <f t="shared" si="9"/>
        <v>1253.3108108108108</v>
      </c>
      <c r="J622" s="2">
        <v>-0.53360189199999997</v>
      </c>
      <c r="K622" s="2">
        <v>-1.69906227</v>
      </c>
      <c r="L622" s="2">
        <v>1.69906227</v>
      </c>
      <c r="M622" s="2">
        <v>92745</v>
      </c>
      <c r="N622" s="2">
        <v>0</v>
      </c>
      <c r="O622" s="2">
        <v>1642</v>
      </c>
    </row>
    <row r="623" spans="1:15" x14ac:dyDescent="0.25">
      <c r="A623" s="4" t="s">
        <v>66</v>
      </c>
      <c r="B623" s="3">
        <v>55123518</v>
      </c>
      <c r="C623" s="3">
        <v>55208074</v>
      </c>
      <c r="D623" s="2" t="s">
        <v>28</v>
      </c>
      <c r="E623" s="2">
        <v>1</v>
      </c>
      <c r="F623" s="3">
        <v>84556</v>
      </c>
      <c r="G623" s="2">
        <v>0</v>
      </c>
      <c r="H623" s="2">
        <v>72</v>
      </c>
      <c r="I623" s="2">
        <f t="shared" si="9"/>
        <v>1174.3888888888889</v>
      </c>
      <c r="J623" s="2">
        <v>-0.437430139</v>
      </c>
      <c r="K623" s="2">
        <v>-1.967296852</v>
      </c>
      <c r="L623" s="2">
        <v>1.967296852</v>
      </c>
      <c r="M623" s="2">
        <v>84556</v>
      </c>
      <c r="N623" s="2">
        <v>0</v>
      </c>
      <c r="O623" s="2">
        <v>1654</v>
      </c>
    </row>
    <row r="624" spans="1:15" x14ac:dyDescent="0.25">
      <c r="A624" s="4" t="s">
        <v>66</v>
      </c>
      <c r="B624" s="3">
        <v>55123518</v>
      </c>
      <c r="C624" s="3">
        <v>55208074</v>
      </c>
      <c r="D624" s="2" t="s">
        <v>269</v>
      </c>
      <c r="E624" s="2">
        <v>1</v>
      </c>
      <c r="F624" s="3">
        <v>84556</v>
      </c>
      <c r="G624" s="2">
        <v>0</v>
      </c>
      <c r="H624" s="2">
        <v>72</v>
      </c>
      <c r="I624" s="2">
        <f t="shared" si="9"/>
        <v>1174.3888888888889</v>
      </c>
      <c r="J624" s="2">
        <v>-0.56594416700000005</v>
      </c>
      <c r="K624" s="2">
        <v>-1.801580819</v>
      </c>
      <c r="L624" s="2">
        <v>1.801580819</v>
      </c>
      <c r="M624" s="2">
        <v>84556</v>
      </c>
      <c r="N624" s="2">
        <v>0</v>
      </c>
      <c r="O624" s="2">
        <v>1654</v>
      </c>
    </row>
    <row r="625" spans="1:15" x14ac:dyDescent="0.25">
      <c r="A625" s="4" t="s">
        <v>66</v>
      </c>
      <c r="B625" s="3">
        <v>55123518</v>
      </c>
      <c r="C625" s="3">
        <v>55208074</v>
      </c>
      <c r="D625" s="2" t="s">
        <v>283</v>
      </c>
      <c r="E625" s="2">
        <v>1</v>
      </c>
      <c r="F625" s="3">
        <v>84556</v>
      </c>
      <c r="G625" s="2">
        <v>0</v>
      </c>
      <c r="H625" s="2">
        <v>72</v>
      </c>
      <c r="I625" s="2">
        <f t="shared" si="9"/>
        <v>1174.3888888888889</v>
      </c>
      <c r="J625" s="2">
        <v>-0.643028194</v>
      </c>
      <c r="K625" s="2">
        <v>-1.9364641</v>
      </c>
      <c r="L625" s="2">
        <v>1.9364641</v>
      </c>
      <c r="M625" s="2">
        <v>84556</v>
      </c>
      <c r="N625" s="2">
        <v>0</v>
      </c>
      <c r="O625" s="2">
        <v>1654</v>
      </c>
    </row>
    <row r="626" spans="1:15" x14ac:dyDescent="0.25">
      <c r="A626" s="4" t="s">
        <v>66</v>
      </c>
      <c r="B626" s="3">
        <v>55123518</v>
      </c>
      <c r="C626" s="3">
        <v>55208074</v>
      </c>
      <c r="D626" s="2" t="s">
        <v>88</v>
      </c>
      <c r="E626" s="2">
        <v>1</v>
      </c>
      <c r="F626" s="3">
        <v>84556</v>
      </c>
      <c r="G626" s="2">
        <v>0</v>
      </c>
      <c r="H626" s="2">
        <v>72</v>
      </c>
      <c r="I626" s="2">
        <f t="shared" si="9"/>
        <v>1174.3888888888889</v>
      </c>
      <c r="J626" s="2">
        <v>-0.50380736100000001</v>
      </c>
      <c r="K626" s="2">
        <v>-1.5762385240000001</v>
      </c>
      <c r="L626" s="2">
        <v>1.5762385240000001</v>
      </c>
      <c r="M626" s="2">
        <v>84556</v>
      </c>
      <c r="N626" s="2">
        <v>0</v>
      </c>
      <c r="O626" s="2">
        <v>1654</v>
      </c>
    </row>
    <row r="627" spans="1:15" x14ac:dyDescent="0.25">
      <c r="A627" s="4" t="s">
        <v>66</v>
      </c>
      <c r="B627" s="3">
        <v>55123518</v>
      </c>
      <c r="C627" s="3">
        <v>55209463</v>
      </c>
      <c r="D627" s="2" t="s">
        <v>187</v>
      </c>
      <c r="E627" s="2">
        <v>1</v>
      </c>
      <c r="F627" s="3">
        <v>85945</v>
      </c>
      <c r="G627" s="2">
        <v>0</v>
      </c>
      <c r="H627" s="2">
        <v>73</v>
      </c>
      <c r="I627" s="2">
        <f t="shared" si="9"/>
        <v>1177.3287671232877</v>
      </c>
      <c r="J627" s="2">
        <v>-0.56284945200000003</v>
      </c>
      <c r="K627" s="2">
        <v>-2.8324878739999999</v>
      </c>
      <c r="L627" s="2">
        <v>2.8324878739999999</v>
      </c>
      <c r="M627" s="2">
        <v>85945</v>
      </c>
      <c r="N627" s="2">
        <v>0</v>
      </c>
      <c r="O627" s="2">
        <v>1654</v>
      </c>
    </row>
    <row r="628" spans="1:15" x14ac:dyDescent="0.25">
      <c r="A628" s="4" t="s">
        <v>66</v>
      </c>
      <c r="B628" s="3">
        <v>55123518</v>
      </c>
      <c r="C628" s="3">
        <v>55209463</v>
      </c>
      <c r="D628" s="2" t="s">
        <v>227</v>
      </c>
      <c r="E628" s="2">
        <v>1</v>
      </c>
      <c r="F628" s="3">
        <v>85945</v>
      </c>
      <c r="G628" s="2">
        <v>0</v>
      </c>
      <c r="H628" s="2">
        <v>73</v>
      </c>
      <c r="I628" s="2">
        <f t="shared" si="9"/>
        <v>1177.3287671232877</v>
      </c>
      <c r="J628" s="2">
        <v>-0.54556205499999999</v>
      </c>
      <c r="K628" s="2">
        <v>-1.8138227579999999</v>
      </c>
      <c r="L628" s="2">
        <v>1.8138227579999999</v>
      </c>
      <c r="M628" s="2">
        <v>85945</v>
      </c>
      <c r="N628" s="2">
        <v>0</v>
      </c>
      <c r="O628" s="2">
        <v>1654</v>
      </c>
    </row>
    <row r="629" spans="1:15" x14ac:dyDescent="0.25">
      <c r="A629" s="4" t="s">
        <v>66</v>
      </c>
      <c r="B629" s="3">
        <v>55123518</v>
      </c>
      <c r="C629" s="3">
        <v>55209463</v>
      </c>
      <c r="D629" s="2" t="s">
        <v>260</v>
      </c>
      <c r="E629" s="2">
        <v>1</v>
      </c>
      <c r="F629" s="3">
        <v>85945</v>
      </c>
      <c r="G629" s="2">
        <v>0</v>
      </c>
      <c r="H629" s="2">
        <v>73</v>
      </c>
      <c r="I629" s="2">
        <f t="shared" si="9"/>
        <v>1177.3287671232877</v>
      </c>
      <c r="J629" s="2">
        <v>-0.62934917800000001</v>
      </c>
      <c r="K629" s="2">
        <v>-2.9802733360000002</v>
      </c>
      <c r="L629" s="2">
        <v>2.9802733360000002</v>
      </c>
      <c r="M629" s="2">
        <v>85945</v>
      </c>
      <c r="N629" s="2">
        <v>0</v>
      </c>
      <c r="O629" s="2">
        <v>1654</v>
      </c>
    </row>
    <row r="630" spans="1:15" x14ac:dyDescent="0.25">
      <c r="A630" s="4" t="s">
        <v>66</v>
      </c>
      <c r="B630" s="3">
        <v>55123518</v>
      </c>
      <c r="C630" s="3">
        <v>55209463</v>
      </c>
      <c r="D630" s="2" t="s">
        <v>284</v>
      </c>
      <c r="E630" s="2">
        <v>1</v>
      </c>
      <c r="F630" s="3">
        <v>85945</v>
      </c>
      <c r="G630" s="2">
        <v>0</v>
      </c>
      <c r="H630" s="2">
        <v>73</v>
      </c>
      <c r="I630" s="2">
        <f t="shared" si="9"/>
        <v>1177.3287671232877</v>
      </c>
      <c r="J630" s="2">
        <v>-0.54602054799999999</v>
      </c>
      <c r="K630" s="2">
        <v>-1.988427873</v>
      </c>
      <c r="L630" s="2">
        <v>1.988427873</v>
      </c>
      <c r="M630" s="2">
        <v>85945</v>
      </c>
      <c r="N630" s="2">
        <v>0</v>
      </c>
      <c r="O630" s="2">
        <v>1654</v>
      </c>
    </row>
    <row r="631" spans="1:15" x14ac:dyDescent="0.25">
      <c r="A631" s="4" t="s">
        <v>66</v>
      </c>
      <c r="B631" s="3">
        <v>55123518</v>
      </c>
      <c r="C631" s="3">
        <v>55209463</v>
      </c>
      <c r="D631" s="2" t="s">
        <v>270</v>
      </c>
      <c r="E631" s="2">
        <v>1</v>
      </c>
      <c r="F631" s="3">
        <v>85945</v>
      </c>
      <c r="G631" s="2">
        <v>0</v>
      </c>
      <c r="H631" s="2">
        <v>73</v>
      </c>
      <c r="I631" s="2">
        <f t="shared" si="9"/>
        <v>1177.3287671232877</v>
      </c>
      <c r="J631" s="2">
        <v>-0.65918493199999995</v>
      </c>
      <c r="K631" s="2">
        <v>-3.1112972989999998</v>
      </c>
      <c r="L631" s="2">
        <v>3.1112972989999998</v>
      </c>
      <c r="M631" s="2">
        <v>85945</v>
      </c>
      <c r="N631" s="2">
        <v>0</v>
      </c>
      <c r="O631" s="2">
        <v>1654</v>
      </c>
    </row>
    <row r="632" spans="1:15" x14ac:dyDescent="0.25">
      <c r="A632" s="4" t="s">
        <v>66</v>
      </c>
      <c r="B632" s="3">
        <v>55123518</v>
      </c>
      <c r="C632" s="3">
        <v>55209463</v>
      </c>
      <c r="D632" s="2" t="s">
        <v>285</v>
      </c>
      <c r="E632" s="2">
        <v>1</v>
      </c>
      <c r="F632" s="3">
        <v>85945</v>
      </c>
      <c r="G632" s="2">
        <v>0</v>
      </c>
      <c r="H632" s="2">
        <v>73</v>
      </c>
      <c r="I632" s="2">
        <f t="shared" si="9"/>
        <v>1177.3287671232877</v>
      </c>
      <c r="J632" s="2">
        <v>-0.64367863000000003</v>
      </c>
      <c r="K632" s="2">
        <v>-2.5406826969999998</v>
      </c>
      <c r="L632" s="2">
        <v>2.5406826969999998</v>
      </c>
      <c r="M632" s="2">
        <v>85945</v>
      </c>
      <c r="N632" s="2">
        <v>0</v>
      </c>
      <c r="O632" s="2">
        <v>1654</v>
      </c>
    </row>
    <row r="633" spans="1:15" x14ac:dyDescent="0.25">
      <c r="A633" s="4" t="s">
        <v>66</v>
      </c>
      <c r="B633" s="3">
        <v>55123518</v>
      </c>
      <c r="C633" s="3">
        <v>55209463</v>
      </c>
      <c r="D633" s="2" t="s">
        <v>39</v>
      </c>
      <c r="E633" s="2">
        <v>1</v>
      </c>
      <c r="F633" s="3">
        <v>85945</v>
      </c>
      <c r="G633" s="2">
        <v>0</v>
      </c>
      <c r="H633" s="2">
        <v>73</v>
      </c>
      <c r="I633" s="2">
        <f t="shared" si="9"/>
        <v>1177.3287671232877</v>
      </c>
      <c r="J633" s="2">
        <v>-1.425276301</v>
      </c>
      <c r="K633" s="2">
        <v>-5.0132513220000003</v>
      </c>
      <c r="L633" s="2">
        <v>5.0132513220000003</v>
      </c>
      <c r="M633" s="2">
        <v>85945</v>
      </c>
      <c r="N633" s="2">
        <v>0</v>
      </c>
      <c r="O633" s="2">
        <v>1654</v>
      </c>
    </row>
    <row r="634" spans="1:15" x14ac:dyDescent="0.25">
      <c r="A634" s="5" t="s">
        <v>175</v>
      </c>
      <c r="B634" s="6">
        <v>196825112</v>
      </c>
      <c r="C634" s="6">
        <v>197208742</v>
      </c>
      <c r="D634" s="2">
        <v>3331</v>
      </c>
      <c r="F634" s="6">
        <v>383630</v>
      </c>
      <c r="G634" s="2">
        <v>0</v>
      </c>
      <c r="H634" s="2">
        <v>50</v>
      </c>
      <c r="I634" s="2">
        <f t="shared" si="9"/>
        <v>7672.6</v>
      </c>
      <c r="L634" s="2">
        <v>2.9990000000000001</v>
      </c>
      <c r="O634" s="2">
        <v>0</v>
      </c>
    </row>
    <row r="635" spans="1:15" x14ac:dyDescent="0.25">
      <c r="A635" s="4" t="s">
        <v>214</v>
      </c>
      <c r="B635" s="3">
        <v>43510022</v>
      </c>
      <c r="C635" s="3">
        <v>43874538</v>
      </c>
      <c r="D635" s="2" t="s">
        <v>26</v>
      </c>
      <c r="E635" s="2">
        <v>3</v>
      </c>
      <c r="F635" s="3">
        <v>364516</v>
      </c>
      <c r="G635" s="2">
        <v>2</v>
      </c>
      <c r="H635" s="2">
        <v>18</v>
      </c>
      <c r="I635" s="2">
        <f t="shared" si="9"/>
        <v>20250.888888888891</v>
      </c>
      <c r="J635" s="2">
        <v>0.33792611099999997</v>
      </c>
      <c r="K635" s="2">
        <v>1.5649617010000001</v>
      </c>
      <c r="L635" s="2">
        <v>1.5649617010000001</v>
      </c>
      <c r="M635" s="2">
        <v>2179</v>
      </c>
      <c r="N635" s="2">
        <v>0.99402221027334881</v>
      </c>
      <c r="O635" s="2">
        <v>10</v>
      </c>
    </row>
    <row r="636" spans="1:15" x14ac:dyDescent="0.25">
      <c r="A636" s="4" t="s">
        <v>66</v>
      </c>
      <c r="B636" s="3">
        <v>55123518</v>
      </c>
      <c r="C636" s="3">
        <v>55209463</v>
      </c>
      <c r="D636" s="2" t="s">
        <v>129</v>
      </c>
      <c r="E636" s="2">
        <v>1</v>
      </c>
      <c r="F636" s="3">
        <v>85945</v>
      </c>
      <c r="G636" s="2">
        <v>0</v>
      </c>
      <c r="H636" s="2">
        <v>73</v>
      </c>
      <c r="I636" s="2">
        <f t="shared" si="9"/>
        <v>1177.3287671232877</v>
      </c>
      <c r="J636" s="2">
        <v>-0.61756999999999995</v>
      </c>
      <c r="K636" s="2">
        <v>-1.8455082190000001</v>
      </c>
      <c r="L636" s="2">
        <v>1.8455082190000001</v>
      </c>
      <c r="M636" s="2">
        <v>85945</v>
      </c>
      <c r="N636" s="2">
        <v>0</v>
      </c>
      <c r="O636" s="2">
        <v>1654</v>
      </c>
    </row>
    <row r="637" spans="1:15" x14ac:dyDescent="0.25">
      <c r="A637" s="4" t="s">
        <v>66</v>
      </c>
      <c r="B637" s="3">
        <v>55123518</v>
      </c>
      <c r="C637" s="3">
        <v>55209463</v>
      </c>
      <c r="D637" s="2" t="s">
        <v>228</v>
      </c>
      <c r="E637" s="2">
        <v>1</v>
      </c>
      <c r="F637" s="3">
        <v>85945</v>
      </c>
      <c r="G637" s="2">
        <v>0</v>
      </c>
      <c r="H637" s="2">
        <v>73</v>
      </c>
      <c r="I637" s="2">
        <f t="shared" si="9"/>
        <v>1177.3287671232877</v>
      </c>
      <c r="J637" s="2">
        <v>-0.54826602700000004</v>
      </c>
      <c r="K637" s="2">
        <v>-2.09462584</v>
      </c>
      <c r="L637" s="2">
        <v>2.09462584</v>
      </c>
      <c r="M637" s="2">
        <v>85945</v>
      </c>
      <c r="N637" s="2">
        <v>0</v>
      </c>
      <c r="O637" s="2">
        <v>1654</v>
      </c>
    </row>
    <row r="638" spans="1:15" x14ac:dyDescent="0.25">
      <c r="A638" s="4" t="s">
        <v>66</v>
      </c>
      <c r="B638" s="3">
        <v>55123518</v>
      </c>
      <c r="C638" s="3">
        <v>55209463</v>
      </c>
      <c r="D638" s="2" t="s">
        <v>40</v>
      </c>
      <c r="E638" s="2">
        <v>1</v>
      </c>
      <c r="F638" s="3">
        <v>85945</v>
      </c>
      <c r="G638" s="2">
        <v>0</v>
      </c>
      <c r="H638" s="2">
        <v>73</v>
      </c>
      <c r="I638" s="2">
        <f t="shared" si="9"/>
        <v>1177.3287671232877</v>
      </c>
      <c r="J638" s="2">
        <v>-0.60442136999999996</v>
      </c>
      <c r="K638" s="2">
        <v>-2.35851027</v>
      </c>
      <c r="L638" s="2">
        <v>2.35851027</v>
      </c>
      <c r="M638" s="2">
        <v>85945</v>
      </c>
      <c r="N638" s="2">
        <v>0</v>
      </c>
      <c r="O638" s="2">
        <v>1654</v>
      </c>
    </row>
    <row r="639" spans="1:15" x14ac:dyDescent="0.25">
      <c r="A639" s="4" t="s">
        <v>66</v>
      </c>
      <c r="B639" s="3">
        <v>55123518</v>
      </c>
      <c r="C639" s="3">
        <v>55209463</v>
      </c>
      <c r="D639" s="2" t="s">
        <v>286</v>
      </c>
      <c r="E639" s="2">
        <v>1</v>
      </c>
      <c r="F639" s="3">
        <v>85945</v>
      </c>
      <c r="G639" s="2">
        <v>0</v>
      </c>
      <c r="H639" s="2">
        <v>73</v>
      </c>
      <c r="I639" s="2">
        <f t="shared" si="9"/>
        <v>1177.3287671232877</v>
      </c>
      <c r="J639" s="2">
        <v>-0.40232780800000001</v>
      </c>
      <c r="K639" s="2">
        <v>-1.6276366</v>
      </c>
      <c r="L639" s="2">
        <v>1.6276366</v>
      </c>
      <c r="M639" s="2">
        <v>85945</v>
      </c>
      <c r="N639" s="2">
        <v>0</v>
      </c>
      <c r="O639" s="2">
        <v>1654</v>
      </c>
    </row>
    <row r="640" spans="1:15" x14ac:dyDescent="0.25">
      <c r="A640" s="4" t="s">
        <v>66</v>
      </c>
      <c r="B640" s="3">
        <v>55123518</v>
      </c>
      <c r="C640" s="3">
        <v>55209463</v>
      </c>
      <c r="D640" s="2" t="s">
        <v>229</v>
      </c>
      <c r="E640" s="2">
        <v>1</v>
      </c>
      <c r="F640" s="3">
        <v>85945</v>
      </c>
      <c r="G640" s="2">
        <v>0</v>
      </c>
      <c r="H640" s="2">
        <v>73</v>
      </c>
      <c r="I640" s="2">
        <f t="shared" si="9"/>
        <v>1177.3287671232877</v>
      </c>
      <c r="J640" s="2">
        <v>-0.55209164399999999</v>
      </c>
      <c r="K640" s="2">
        <v>-2.533131998</v>
      </c>
      <c r="L640" s="2">
        <v>2.533131998</v>
      </c>
      <c r="M640" s="2">
        <v>85945</v>
      </c>
      <c r="N640" s="2">
        <v>0</v>
      </c>
      <c r="O640" s="2">
        <v>1654</v>
      </c>
    </row>
    <row r="641" spans="1:15" x14ac:dyDescent="0.25">
      <c r="A641" s="4" t="s">
        <v>66</v>
      </c>
      <c r="B641" s="3">
        <v>55123518</v>
      </c>
      <c r="C641" s="3">
        <v>55209463</v>
      </c>
      <c r="D641" s="2" t="s">
        <v>275</v>
      </c>
      <c r="E641" s="2">
        <v>1</v>
      </c>
      <c r="F641" s="3">
        <v>85945</v>
      </c>
      <c r="G641" s="2">
        <v>0</v>
      </c>
      <c r="H641" s="2">
        <v>73</v>
      </c>
      <c r="I641" s="2">
        <f t="shared" si="9"/>
        <v>1177.3287671232877</v>
      </c>
      <c r="J641" s="2">
        <v>-0.62928671199999997</v>
      </c>
      <c r="K641" s="2">
        <v>-2.085397913</v>
      </c>
      <c r="L641" s="2">
        <v>2.085397913</v>
      </c>
      <c r="M641" s="2">
        <v>85945</v>
      </c>
      <c r="N641" s="2">
        <v>0</v>
      </c>
      <c r="O641" s="2">
        <v>1654</v>
      </c>
    </row>
    <row r="642" spans="1:15" x14ac:dyDescent="0.25">
      <c r="A642" s="4" t="s">
        <v>182</v>
      </c>
      <c r="B642" s="3">
        <v>8313945</v>
      </c>
      <c r="C642" s="3">
        <v>8671081</v>
      </c>
      <c r="D642" s="2" t="s">
        <v>220</v>
      </c>
      <c r="E642" s="2">
        <v>1</v>
      </c>
      <c r="F642" s="3">
        <v>357136</v>
      </c>
      <c r="G642" s="2">
        <v>0</v>
      </c>
      <c r="H642" s="2">
        <v>78</v>
      </c>
      <c r="I642" s="2">
        <f t="shared" ref="I642:I705" si="10">F642/H642</f>
        <v>4578.666666666667</v>
      </c>
      <c r="J642" s="2">
        <v>-0.64190692299999996</v>
      </c>
      <c r="K642" s="2">
        <v>-1.8504978240000001</v>
      </c>
      <c r="L642" s="2">
        <v>1.8504978240000001</v>
      </c>
      <c r="M642" s="2">
        <v>350781</v>
      </c>
      <c r="N642" s="2">
        <v>1.7794341651359707E-2</v>
      </c>
      <c r="O642" s="2">
        <v>0</v>
      </c>
    </row>
    <row r="643" spans="1:15" x14ac:dyDescent="0.25">
      <c r="A643" s="4" t="s">
        <v>182</v>
      </c>
      <c r="B643" s="3">
        <v>69065758</v>
      </c>
      <c r="C643" s="3">
        <v>69274212</v>
      </c>
      <c r="D643" s="2" t="s">
        <v>148</v>
      </c>
      <c r="E643" s="2">
        <v>1</v>
      </c>
      <c r="F643" s="3">
        <v>208454</v>
      </c>
      <c r="G643" s="2">
        <v>0</v>
      </c>
      <c r="H643" s="2">
        <v>11</v>
      </c>
      <c r="I643" s="2">
        <f t="shared" si="10"/>
        <v>18950.363636363636</v>
      </c>
      <c r="J643" s="2">
        <v>-0.81057090899999995</v>
      </c>
      <c r="K643" s="2">
        <v>-3.4646898400000001</v>
      </c>
      <c r="L643" s="2">
        <v>3.4646898400000001</v>
      </c>
      <c r="M643" s="2">
        <v>52159</v>
      </c>
      <c r="N643" s="2">
        <v>0.74978172642405516</v>
      </c>
      <c r="O643" s="2">
        <v>5</v>
      </c>
    </row>
    <row r="644" spans="1:15" x14ac:dyDescent="0.25">
      <c r="A644" s="4" t="s">
        <v>72</v>
      </c>
      <c r="B644" s="3">
        <v>9425281</v>
      </c>
      <c r="C644" s="3">
        <v>9598565</v>
      </c>
      <c r="D644" s="2" t="s">
        <v>287</v>
      </c>
      <c r="E644" s="2">
        <v>3</v>
      </c>
      <c r="F644" s="3">
        <v>173284</v>
      </c>
      <c r="G644" s="2">
        <v>2</v>
      </c>
      <c r="H644" s="2">
        <v>15</v>
      </c>
      <c r="I644" s="2">
        <f t="shared" si="10"/>
        <v>11552.266666666666</v>
      </c>
      <c r="J644" s="2">
        <v>0.647482</v>
      </c>
      <c r="K644" s="2">
        <v>1.7232739800000001</v>
      </c>
      <c r="L644" s="2">
        <v>1.7232739800000001</v>
      </c>
      <c r="M644" s="2">
        <v>19578</v>
      </c>
      <c r="N644" s="2">
        <v>0.88701784354008451</v>
      </c>
      <c r="O644" s="2">
        <v>13</v>
      </c>
    </row>
    <row r="645" spans="1:15" x14ac:dyDescent="0.25">
      <c r="A645" s="4" t="s">
        <v>72</v>
      </c>
      <c r="B645" s="3">
        <v>9425281</v>
      </c>
      <c r="C645" s="3">
        <v>9598565</v>
      </c>
      <c r="D645" s="2" t="s">
        <v>288</v>
      </c>
      <c r="E645" s="2">
        <v>3</v>
      </c>
      <c r="F645" s="3">
        <v>173284</v>
      </c>
      <c r="G645" s="2">
        <v>2</v>
      </c>
      <c r="H645" s="2">
        <v>15</v>
      </c>
      <c r="I645" s="2">
        <f t="shared" si="10"/>
        <v>11552.266666666666</v>
      </c>
      <c r="J645" s="2">
        <v>0.56939266700000002</v>
      </c>
      <c r="K645" s="2">
        <v>1.901629338</v>
      </c>
      <c r="L645" s="2">
        <v>1.901629338</v>
      </c>
      <c r="M645" s="2">
        <v>19578</v>
      </c>
      <c r="N645" s="2">
        <v>0.88701784354008451</v>
      </c>
      <c r="O645" s="2">
        <v>13</v>
      </c>
    </row>
    <row r="646" spans="1:15" x14ac:dyDescent="0.25">
      <c r="A646" s="4" t="s">
        <v>72</v>
      </c>
      <c r="B646" s="3">
        <v>9425281</v>
      </c>
      <c r="C646" s="3">
        <v>9598565</v>
      </c>
      <c r="D646" s="2" t="s">
        <v>289</v>
      </c>
      <c r="E646" s="2">
        <v>3</v>
      </c>
      <c r="F646" s="3">
        <v>173284</v>
      </c>
      <c r="G646" s="2">
        <v>2</v>
      </c>
      <c r="H646" s="2">
        <v>15</v>
      </c>
      <c r="I646" s="2">
        <f t="shared" si="10"/>
        <v>11552.266666666666</v>
      </c>
      <c r="J646" s="2">
        <v>0.59095399999999998</v>
      </c>
      <c r="K646" s="2">
        <v>1.7327878640000001</v>
      </c>
      <c r="L646" s="2">
        <v>1.7327878640000001</v>
      </c>
      <c r="M646" s="2">
        <v>19578</v>
      </c>
      <c r="N646" s="2">
        <v>0.88701784354008451</v>
      </c>
      <c r="O646" s="2">
        <v>13</v>
      </c>
    </row>
    <row r="647" spans="1:15" x14ac:dyDescent="0.25">
      <c r="A647" s="4" t="s">
        <v>182</v>
      </c>
      <c r="B647" s="3">
        <v>70065869</v>
      </c>
      <c r="C647" s="3">
        <v>70287528</v>
      </c>
      <c r="D647" s="2" t="s">
        <v>67</v>
      </c>
      <c r="E647" s="2">
        <v>1</v>
      </c>
      <c r="F647" s="3">
        <v>221659</v>
      </c>
      <c r="G647" s="2">
        <v>0</v>
      </c>
      <c r="H647" s="2">
        <v>91</v>
      </c>
      <c r="I647" s="2">
        <f t="shared" si="10"/>
        <v>2435.8131868131868</v>
      </c>
      <c r="J647" s="2">
        <v>-0.31558857099999998</v>
      </c>
      <c r="K647" s="2">
        <v>-1.590940075</v>
      </c>
      <c r="L647" s="2">
        <v>1.590940075</v>
      </c>
      <c r="M647" s="2">
        <v>4472</v>
      </c>
      <c r="N647" s="2">
        <v>0.9798248661231892</v>
      </c>
      <c r="O647" s="2">
        <v>0</v>
      </c>
    </row>
    <row r="648" spans="1:15" x14ac:dyDescent="0.25">
      <c r="A648" s="4" t="s">
        <v>182</v>
      </c>
      <c r="B648" s="3">
        <v>70072160</v>
      </c>
      <c r="C648" s="3">
        <v>70285818</v>
      </c>
      <c r="D648" s="2" t="s">
        <v>76</v>
      </c>
      <c r="E648" s="2">
        <v>1</v>
      </c>
      <c r="F648" s="3">
        <v>213658</v>
      </c>
      <c r="G648" s="2">
        <v>0</v>
      </c>
      <c r="H648" s="2">
        <v>11</v>
      </c>
      <c r="I648" s="2">
        <f t="shared" si="10"/>
        <v>19423.454545454544</v>
      </c>
      <c r="J648" s="2">
        <v>-0.83149545499999999</v>
      </c>
      <c r="K648" s="2">
        <v>-4.2559500659999996</v>
      </c>
      <c r="L648" s="2">
        <v>4.2559500659999996</v>
      </c>
      <c r="M648" s="2">
        <v>4472</v>
      </c>
      <c r="N648" s="2">
        <v>0.97906935382714433</v>
      </c>
      <c r="O648" s="2">
        <v>0</v>
      </c>
    </row>
    <row r="649" spans="1:15" x14ac:dyDescent="0.25">
      <c r="A649" s="4" t="s">
        <v>182</v>
      </c>
      <c r="B649" s="3">
        <v>135166049</v>
      </c>
      <c r="C649" s="3">
        <v>135395992</v>
      </c>
      <c r="D649" s="2" t="s">
        <v>101</v>
      </c>
      <c r="E649" s="2">
        <v>1</v>
      </c>
      <c r="F649" s="3">
        <v>229943</v>
      </c>
      <c r="G649" s="2">
        <v>0</v>
      </c>
      <c r="H649" s="2">
        <v>12</v>
      </c>
      <c r="I649" s="2">
        <f t="shared" si="10"/>
        <v>19161.916666666668</v>
      </c>
      <c r="J649" s="2">
        <v>-0.491013333</v>
      </c>
      <c r="K649" s="2">
        <v>-2.079432658</v>
      </c>
      <c r="L649" s="2">
        <v>2.079432658</v>
      </c>
      <c r="M649" s="2">
        <v>229943</v>
      </c>
      <c r="N649" s="2">
        <v>0</v>
      </c>
      <c r="O649" s="2">
        <v>10</v>
      </c>
    </row>
    <row r="650" spans="1:15" x14ac:dyDescent="0.25">
      <c r="A650" s="4" t="s">
        <v>125</v>
      </c>
      <c r="B650" s="3">
        <v>41729072</v>
      </c>
      <c r="C650" s="3">
        <v>42105416</v>
      </c>
      <c r="D650" s="2" t="s">
        <v>73</v>
      </c>
      <c r="E650" s="2">
        <v>3</v>
      </c>
      <c r="F650" s="3">
        <v>376344</v>
      </c>
      <c r="G650" s="2">
        <v>2</v>
      </c>
      <c r="H650" s="2">
        <v>18</v>
      </c>
      <c r="I650" s="2">
        <f t="shared" si="10"/>
        <v>20908</v>
      </c>
      <c r="J650" s="2">
        <v>0.46478666699999999</v>
      </c>
      <c r="K650" s="2">
        <v>1.8315187589999999</v>
      </c>
      <c r="L650" s="2">
        <v>1.8315187589999999</v>
      </c>
      <c r="M650" s="2">
        <v>0</v>
      </c>
      <c r="N650" s="2">
        <v>1</v>
      </c>
      <c r="O650" s="2">
        <v>17</v>
      </c>
    </row>
    <row r="651" spans="1:15" x14ac:dyDescent="0.25">
      <c r="A651" s="4" t="s">
        <v>125</v>
      </c>
      <c r="B651" s="3">
        <v>41729072</v>
      </c>
      <c r="C651" s="3">
        <v>42105416</v>
      </c>
      <c r="D651" s="2" t="s">
        <v>169</v>
      </c>
      <c r="E651" s="2">
        <v>3</v>
      </c>
      <c r="F651" s="3">
        <v>376344</v>
      </c>
      <c r="G651" s="2">
        <v>2</v>
      </c>
      <c r="H651" s="2">
        <v>18</v>
      </c>
      <c r="I651" s="2">
        <f t="shared" si="10"/>
        <v>20908</v>
      </c>
      <c r="J651" s="2">
        <v>0.32002777799999998</v>
      </c>
      <c r="K651" s="2">
        <v>1.6096712520000001</v>
      </c>
      <c r="L651" s="2">
        <v>1.6096712520000001</v>
      </c>
      <c r="M651" s="2">
        <v>0</v>
      </c>
      <c r="N651" s="2">
        <v>1</v>
      </c>
      <c r="O651" s="2">
        <v>17</v>
      </c>
    </row>
    <row r="652" spans="1:15" x14ac:dyDescent="0.25">
      <c r="A652" s="4" t="s">
        <v>125</v>
      </c>
      <c r="B652" s="3">
        <v>41729072</v>
      </c>
      <c r="C652" s="3">
        <v>42105416</v>
      </c>
      <c r="D652" s="2" t="s">
        <v>156</v>
      </c>
      <c r="E652" s="2">
        <v>3</v>
      </c>
      <c r="F652" s="3">
        <v>376344</v>
      </c>
      <c r="G652" s="2">
        <v>2</v>
      </c>
      <c r="H652" s="2">
        <v>18</v>
      </c>
      <c r="I652" s="2">
        <f t="shared" si="10"/>
        <v>20908</v>
      </c>
      <c r="J652" s="2">
        <v>0.458001667</v>
      </c>
      <c r="K652" s="2">
        <v>1.9768965380000001</v>
      </c>
      <c r="L652" s="2">
        <v>1.9768965380000001</v>
      </c>
      <c r="M652" s="2">
        <v>0</v>
      </c>
      <c r="N652" s="2">
        <v>1</v>
      </c>
      <c r="O652" s="2">
        <v>17</v>
      </c>
    </row>
    <row r="653" spans="1:15" x14ac:dyDescent="0.25">
      <c r="A653" s="4" t="s">
        <v>125</v>
      </c>
      <c r="B653" s="3">
        <v>41751509</v>
      </c>
      <c r="C653" s="3">
        <v>42117733</v>
      </c>
      <c r="D653" s="2" t="s">
        <v>101</v>
      </c>
      <c r="E653" s="2">
        <v>3</v>
      </c>
      <c r="F653" s="3">
        <v>366224</v>
      </c>
      <c r="G653" s="2">
        <v>2</v>
      </c>
      <c r="H653" s="2">
        <v>18</v>
      </c>
      <c r="I653" s="2">
        <f t="shared" si="10"/>
        <v>20345.777777777777</v>
      </c>
      <c r="J653" s="2">
        <v>0.69822111099999995</v>
      </c>
      <c r="K653" s="2">
        <v>2.7773417579999999</v>
      </c>
      <c r="L653" s="2">
        <v>2.7773417579999999</v>
      </c>
      <c r="M653" s="2">
        <v>0</v>
      </c>
      <c r="N653" s="2">
        <v>1</v>
      </c>
      <c r="O653" s="2">
        <v>17</v>
      </c>
    </row>
    <row r="654" spans="1:15" x14ac:dyDescent="0.25">
      <c r="A654" s="4" t="s">
        <v>214</v>
      </c>
      <c r="B654" s="3">
        <v>43445743</v>
      </c>
      <c r="C654" s="3">
        <v>43783616</v>
      </c>
      <c r="D654" s="2" t="s">
        <v>143</v>
      </c>
      <c r="E654" s="2">
        <v>3</v>
      </c>
      <c r="F654" s="3">
        <v>337873</v>
      </c>
      <c r="G654" s="2">
        <v>2</v>
      </c>
      <c r="H654" s="2">
        <v>17</v>
      </c>
      <c r="I654" s="2">
        <f t="shared" si="10"/>
        <v>19874.882352941175</v>
      </c>
      <c r="J654" s="2">
        <v>0.47577470599999999</v>
      </c>
      <c r="K654" s="2">
        <v>1.7169247089999999</v>
      </c>
      <c r="L654" s="2">
        <v>1.7169247089999999</v>
      </c>
      <c r="M654" s="2">
        <v>2179</v>
      </c>
      <c r="N654" s="2">
        <v>0.99355083122948562</v>
      </c>
      <c r="O654" s="2">
        <v>17</v>
      </c>
    </row>
    <row r="655" spans="1:15" x14ac:dyDescent="0.25">
      <c r="A655" s="4" t="s">
        <v>214</v>
      </c>
      <c r="B655" s="3">
        <v>43445743</v>
      </c>
      <c r="C655" s="3">
        <v>43783616</v>
      </c>
      <c r="D655" s="2" t="s">
        <v>171</v>
      </c>
      <c r="E655" s="2">
        <v>3</v>
      </c>
      <c r="F655" s="3">
        <v>337873</v>
      </c>
      <c r="G655" s="2">
        <v>2</v>
      </c>
      <c r="H655" s="2">
        <v>17</v>
      </c>
      <c r="I655" s="2">
        <f t="shared" si="10"/>
        <v>19874.882352941175</v>
      </c>
      <c r="J655" s="2">
        <v>0.51658999999999999</v>
      </c>
      <c r="K655" s="2">
        <v>1.921057083</v>
      </c>
      <c r="L655" s="2">
        <v>1.921057083</v>
      </c>
      <c r="M655" s="2">
        <v>2179</v>
      </c>
      <c r="N655" s="2">
        <v>0.99355083122948562</v>
      </c>
      <c r="O655" s="2">
        <v>17</v>
      </c>
    </row>
    <row r="656" spans="1:15" x14ac:dyDescent="0.25">
      <c r="A656" s="4" t="s">
        <v>66</v>
      </c>
      <c r="B656" s="3">
        <v>55123518</v>
      </c>
      <c r="C656" s="3">
        <v>55209463</v>
      </c>
      <c r="D656" s="2" t="s">
        <v>220</v>
      </c>
      <c r="E656" s="2">
        <v>1</v>
      </c>
      <c r="F656" s="3">
        <v>85945</v>
      </c>
      <c r="G656" s="2">
        <v>0</v>
      </c>
      <c r="H656" s="2">
        <v>73</v>
      </c>
      <c r="I656" s="2">
        <f t="shared" si="10"/>
        <v>1177.3287671232877</v>
      </c>
      <c r="J656" s="2">
        <v>-1.750540685</v>
      </c>
      <c r="K656" s="2">
        <v>-4.1050880120000004</v>
      </c>
      <c r="L656" s="2">
        <v>4.1050880120000004</v>
      </c>
      <c r="M656" s="2">
        <v>85945</v>
      </c>
      <c r="N656" s="2">
        <v>0</v>
      </c>
      <c r="O656" s="2">
        <v>1654</v>
      </c>
    </row>
    <row r="657" spans="1:15" x14ac:dyDescent="0.25">
      <c r="A657" s="4" t="s">
        <v>182</v>
      </c>
      <c r="B657" s="3">
        <v>139107368</v>
      </c>
      <c r="C657" s="3">
        <v>139409439</v>
      </c>
      <c r="D657" s="2" t="s">
        <v>249</v>
      </c>
      <c r="E657" s="2">
        <v>1</v>
      </c>
      <c r="F657" s="3">
        <v>302071</v>
      </c>
      <c r="G657" s="2">
        <v>0</v>
      </c>
      <c r="H657" s="2">
        <v>10</v>
      </c>
      <c r="I657" s="2">
        <f t="shared" si="10"/>
        <v>30207.1</v>
      </c>
      <c r="J657" s="2">
        <v>-0.62261</v>
      </c>
      <c r="K657" s="2">
        <v>-2.1695315399999999</v>
      </c>
      <c r="L657" s="2">
        <v>2.1695315399999999</v>
      </c>
      <c r="M657" s="2">
        <v>302071</v>
      </c>
      <c r="N657" s="2">
        <v>0</v>
      </c>
      <c r="O657" s="2">
        <v>0</v>
      </c>
    </row>
    <row r="658" spans="1:15" x14ac:dyDescent="0.25">
      <c r="A658" s="4" t="s">
        <v>90</v>
      </c>
      <c r="B658" s="3">
        <v>18616657</v>
      </c>
      <c r="C658" s="3">
        <v>19657464</v>
      </c>
      <c r="D658" s="2" t="s">
        <v>161</v>
      </c>
      <c r="E658" s="2">
        <v>3</v>
      </c>
      <c r="F658" s="3">
        <v>1040807</v>
      </c>
      <c r="G658" s="2">
        <v>2</v>
      </c>
      <c r="H658" s="2">
        <v>49</v>
      </c>
      <c r="I658" s="2">
        <f t="shared" si="10"/>
        <v>21240.959183673469</v>
      </c>
      <c r="J658" s="2">
        <v>0.50798734700000003</v>
      </c>
      <c r="K658" s="2">
        <v>1.7306354260000001</v>
      </c>
      <c r="L658" s="2">
        <v>1.7306354260000001</v>
      </c>
      <c r="M658" s="2">
        <v>71171</v>
      </c>
      <c r="N658" s="2">
        <v>0.93161940686409683</v>
      </c>
      <c r="O658" s="2">
        <v>19</v>
      </c>
    </row>
    <row r="659" spans="1:15" x14ac:dyDescent="0.25">
      <c r="A659" s="4" t="s">
        <v>90</v>
      </c>
      <c r="B659" s="3">
        <v>18683701</v>
      </c>
      <c r="C659" s="3">
        <v>19657464</v>
      </c>
      <c r="D659" s="2" t="s">
        <v>101</v>
      </c>
      <c r="E659" s="2">
        <v>3</v>
      </c>
      <c r="F659" s="3">
        <v>973763</v>
      </c>
      <c r="G659" s="2">
        <v>2</v>
      </c>
      <c r="H659" s="2">
        <v>46</v>
      </c>
      <c r="I659" s="2">
        <f t="shared" si="10"/>
        <v>21168.760869565216</v>
      </c>
      <c r="J659" s="2">
        <v>0.493646739</v>
      </c>
      <c r="K659" s="2">
        <v>1.98445735</v>
      </c>
      <c r="L659" s="2">
        <v>1.98445735</v>
      </c>
      <c r="M659" s="2">
        <v>71171</v>
      </c>
      <c r="N659" s="2">
        <v>0.92691137371208399</v>
      </c>
      <c r="O659" s="2">
        <v>19</v>
      </c>
    </row>
    <row r="660" spans="1:15" x14ac:dyDescent="0.25">
      <c r="A660" s="4" t="s">
        <v>90</v>
      </c>
      <c r="B660" s="3">
        <v>19080051</v>
      </c>
      <c r="C660" s="3">
        <v>19465054</v>
      </c>
      <c r="D660" s="2" t="s">
        <v>91</v>
      </c>
      <c r="E660" s="2">
        <v>3</v>
      </c>
      <c r="F660" s="3">
        <v>385003</v>
      </c>
      <c r="G660" s="2">
        <v>2</v>
      </c>
      <c r="H660" s="2">
        <v>12</v>
      </c>
      <c r="I660" s="2">
        <f t="shared" si="10"/>
        <v>32083.583333333332</v>
      </c>
      <c r="J660" s="2">
        <v>0.44946166700000001</v>
      </c>
      <c r="K660" s="2">
        <v>1.904012681</v>
      </c>
      <c r="L660" s="2">
        <v>1.904012681</v>
      </c>
      <c r="M660" s="2">
        <v>70234</v>
      </c>
      <c r="N660" s="2">
        <v>0.81757544746404576</v>
      </c>
      <c r="O660" s="2">
        <v>19</v>
      </c>
    </row>
    <row r="661" spans="1:15" x14ac:dyDescent="0.25">
      <c r="A661" s="4" t="s">
        <v>90</v>
      </c>
      <c r="B661" s="3">
        <v>19080051</v>
      </c>
      <c r="C661" s="3">
        <v>19465054</v>
      </c>
      <c r="D661" s="2" t="s">
        <v>290</v>
      </c>
      <c r="E661" s="2">
        <v>3</v>
      </c>
      <c r="F661" s="3">
        <v>385003</v>
      </c>
      <c r="G661" s="2">
        <v>2</v>
      </c>
      <c r="H661" s="2">
        <v>12</v>
      </c>
      <c r="I661" s="2">
        <f t="shared" si="10"/>
        <v>32083.583333333332</v>
      </c>
      <c r="J661" s="2">
        <v>1.0420700000000001</v>
      </c>
      <c r="K661" s="2">
        <v>3.8591581320000001</v>
      </c>
      <c r="L661" s="2">
        <v>3.8591581320000001</v>
      </c>
      <c r="M661" s="2">
        <v>70234</v>
      </c>
      <c r="N661" s="2">
        <v>0.81757544746404576</v>
      </c>
      <c r="O661" s="2">
        <v>19</v>
      </c>
    </row>
    <row r="662" spans="1:15" x14ac:dyDescent="0.25">
      <c r="A662" s="4" t="s">
        <v>90</v>
      </c>
      <c r="B662" s="3">
        <v>19080051</v>
      </c>
      <c r="C662" s="3">
        <v>19465054</v>
      </c>
      <c r="D662" s="2" t="s">
        <v>118</v>
      </c>
      <c r="E662" s="2">
        <v>3</v>
      </c>
      <c r="F662" s="3">
        <v>385003</v>
      </c>
      <c r="G662" s="2">
        <v>2</v>
      </c>
      <c r="H662" s="2">
        <v>12</v>
      </c>
      <c r="I662" s="2">
        <f t="shared" si="10"/>
        <v>32083.583333333332</v>
      </c>
      <c r="J662" s="2">
        <v>0.50116666700000001</v>
      </c>
      <c r="K662" s="2">
        <v>2.084636905</v>
      </c>
      <c r="L662" s="2">
        <v>2.084636905</v>
      </c>
      <c r="M662" s="2">
        <v>70234</v>
      </c>
      <c r="N662" s="2">
        <v>0.81757544746404576</v>
      </c>
      <c r="O662" s="2">
        <v>19</v>
      </c>
    </row>
    <row r="663" spans="1:15" x14ac:dyDescent="0.25">
      <c r="A663" s="4" t="s">
        <v>90</v>
      </c>
      <c r="B663" s="3">
        <v>19080051</v>
      </c>
      <c r="C663" s="3">
        <v>19465054</v>
      </c>
      <c r="D663" s="2" t="s">
        <v>227</v>
      </c>
      <c r="E663" s="2">
        <v>3</v>
      </c>
      <c r="F663" s="3">
        <v>385003</v>
      </c>
      <c r="G663" s="2">
        <v>2</v>
      </c>
      <c r="H663" s="2">
        <v>12</v>
      </c>
      <c r="I663" s="2">
        <f t="shared" si="10"/>
        <v>32083.583333333332</v>
      </c>
      <c r="J663" s="2">
        <v>0.92737666699999999</v>
      </c>
      <c r="K663" s="2">
        <v>2.9047568720000001</v>
      </c>
      <c r="L663" s="2">
        <v>2.9047568720000001</v>
      </c>
      <c r="M663" s="2">
        <v>70234</v>
      </c>
      <c r="N663" s="2">
        <v>0.81757544746404576</v>
      </c>
      <c r="O663" s="2">
        <v>19</v>
      </c>
    </row>
    <row r="664" spans="1:15" x14ac:dyDescent="0.25">
      <c r="A664" s="4" t="s">
        <v>90</v>
      </c>
      <c r="B664" s="3">
        <v>19080051</v>
      </c>
      <c r="C664" s="3">
        <v>19465054</v>
      </c>
      <c r="D664" s="2" t="s">
        <v>198</v>
      </c>
      <c r="E664" s="2">
        <v>3</v>
      </c>
      <c r="F664" s="3">
        <v>385003</v>
      </c>
      <c r="G664" s="2">
        <v>2</v>
      </c>
      <c r="H664" s="2">
        <v>12</v>
      </c>
      <c r="I664" s="2">
        <f t="shared" si="10"/>
        <v>32083.583333333332</v>
      </c>
      <c r="J664" s="2">
        <v>0.87744083299999998</v>
      </c>
      <c r="K664" s="2">
        <v>3.534797357</v>
      </c>
      <c r="L664" s="2">
        <v>3.534797357</v>
      </c>
      <c r="M664" s="2">
        <v>70234</v>
      </c>
      <c r="N664" s="2">
        <v>0.81757544746404576</v>
      </c>
      <c r="O664" s="2">
        <v>19</v>
      </c>
    </row>
    <row r="665" spans="1:15" x14ac:dyDescent="0.25">
      <c r="A665" s="4" t="s">
        <v>90</v>
      </c>
      <c r="B665" s="3">
        <v>19080051</v>
      </c>
      <c r="C665" s="3">
        <v>19465054</v>
      </c>
      <c r="D665" s="2" t="s">
        <v>256</v>
      </c>
      <c r="E665" s="2">
        <v>3</v>
      </c>
      <c r="F665" s="3">
        <v>385003</v>
      </c>
      <c r="G665" s="2">
        <v>2</v>
      </c>
      <c r="H665" s="2">
        <v>12</v>
      </c>
      <c r="I665" s="2">
        <f t="shared" si="10"/>
        <v>32083.583333333332</v>
      </c>
      <c r="J665" s="2">
        <v>0.78644000000000003</v>
      </c>
      <c r="K665" s="2">
        <v>2.6112180129999998</v>
      </c>
      <c r="L665" s="2">
        <v>2.6112180129999998</v>
      </c>
      <c r="M665" s="2">
        <v>70234</v>
      </c>
      <c r="N665" s="2">
        <v>0.81757544746404576</v>
      </c>
      <c r="O665" s="2">
        <v>19</v>
      </c>
    </row>
    <row r="666" spans="1:15" x14ac:dyDescent="0.25">
      <c r="A666" s="4" t="s">
        <v>90</v>
      </c>
      <c r="B666" s="3">
        <v>19080051</v>
      </c>
      <c r="C666" s="3">
        <v>19465054</v>
      </c>
      <c r="D666" s="2" t="s">
        <v>123</v>
      </c>
      <c r="E666" s="2">
        <v>3</v>
      </c>
      <c r="F666" s="3">
        <v>385003</v>
      </c>
      <c r="G666" s="2">
        <v>2</v>
      </c>
      <c r="H666" s="2">
        <v>12</v>
      </c>
      <c r="I666" s="2">
        <f t="shared" si="10"/>
        <v>32083.583333333332</v>
      </c>
      <c r="J666" s="2">
        <v>0.97585666699999996</v>
      </c>
      <c r="K666" s="2">
        <v>3.0425978520000001</v>
      </c>
      <c r="L666" s="2">
        <v>3.0425978520000001</v>
      </c>
      <c r="M666" s="2">
        <v>70234</v>
      </c>
      <c r="N666" s="2">
        <v>0.81757544746404576</v>
      </c>
      <c r="O666" s="2">
        <v>19</v>
      </c>
    </row>
    <row r="667" spans="1:15" x14ac:dyDescent="0.25">
      <c r="A667" s="4" t="s">
        <v>175</v>
      </c>
      <c r="B667" s="3">
        <v>196881289</v>
      </c>
      <c r="C667" s="3">
        <v>196950899</v>
      </c>
      <c r="D667" s="2" t="s">
        <v>46</v>
      </c>
      <c r="E667" s="2">
        <v>3</v>
      </c>
      <c r="F667" s="3">
        <v>69610</v>
      </c>
      <c r="G667" s="2">
        <v>2</v>
      </c>
      <c r="H667" s="2">
        <v>21</v>
      </c>
      <c r="I667" s="2">
        <f t="shared" si="10"/>
        <v>3314.7619047619046</v>
      </c>
      <c r="J667" s="2">
        <v>0.26490428599999999</v>
      </c>
      <c r="K667" s="2">
        <v>1.521049844</v>
      </c>
      <c r="L667" s="2">
        <v>1.521049844</v>
      </c>
      <c r="M667" s="2">
        <v>38621</v>
      </c>
      <c r="N667" s="2">
        <v>0.44518029018819133</v>
      </c>
      <c r="O667" s="2">
        <v>0</v>
      </c>
    </row>
    <row r="668" spans="1:15" x14ac:dyDescent="0.25">
      <c r="A668" s="4" t="s">
        <v>90</v>
      </c>
      <c r="B668" s="3">
        <v>19080051</v>
      </c>
      <c r="C668" s="3">
        <v>19465054</v>
      </c>
      <c r="D668" s="2" t="s">
        <v>260</v>
      </c>
      <c r="E668" s="2">
        <v>3</v>
      </c>
      <c r="F668" s="3">
        <v>385003</v>
      </c>
      <c r="G668" s="2">
        <v>2</v>
      </c>
      <c r="H668" s="2">
        <v>12</v>
      </c>
      <c r="I668" s="2">
        <f t="shared" si="10"/>
        <v>32083.583333333332</v>
      </c>
      <c r="J668" s="2">
        <v>0.71949333299999996</v>
      </c>
      <c r="K668" s="2">
        <v>3.3086411720000002</v>
      </c>
      <c r="L668" s="2">
        <v>3.3086411720000002</v>
      </c>
      <c r="M668" s="2">
        <v>70234</v>
      </c>
      <c r="N668" s="2">
        <v>0.81757544746404576</v>
      </c>
      <c r="O668" s="2">
        <v>19</v>
      </c>
    </row>
    <row r="669" spans="1:15" x14ac:dyDescent="0.25">
      <c r="A669" s="4" t="s">
        <v>90</v>
      </c>
      <c r="B669" s="3">
        <v>19080051</v>
      </c>
      <c r="C669" s="3">
        <v>19465054</v>
      </c>
      <c r="D669" s="2" t="s">
        <v>284</v>
      </c>
      <c r="E669" s="2">
        <v>3</v>
      </c>
      <c r="F669" s="3">
        <v>385003</v>
      </c>
      <c r="G669" s="2">
        <v>2</v>
      </c>
      <c r="H669" s="2">
        <v>12</v>
      </c>
      <c r="I669" s="2">
        <f t="shared" si="10"/>
        <v>32083.583333333332</v>
      </c>
      <c r="J669" s="2">
        <v>0.532466667</v>
      </c>
      <c r="K669" s="2">
        <v>1.939698581</v>
      </c>
      <c r="L669" s="2">
        <v>1.939698581</v>
      </c>
      <c r="M669" s="2">
        <v>70234</v>
      </c>
      <c r="N669" s="2">
        <v>0.81757544746404576</v>
      </c>
      <c r="O669" s="2">
        <v>19</v>
      </c>
    </row>
    <row r="670" spans="1:15" x14ac:dyDescent="0.25">
      <c r="A670" s="4" t="s">
        <v>175</v>
      </c>
      <c r="B670" s="3">
        <v>196881289</v>
      </c>
      <c r="C670" s="3">
        <v>196958393</v>
      </c>
      <c r="D670" s="2" t="s">
        <v>291</v>
      </c>
      <c r="E670" s="2">
        <v>3</v>
      </c>
      <c r="F670" s="3">
        <v>77104</v>
      </c>
      <c r="G670" s="2">
        <v>2</v>
      </c>
      <c r="H670" s="2">
        <v>22</v>
      </c>
      <c r="I670" s="2">
        <f t="shared" si="10"/>
        <v>3504.7272727272725</v>
      </c>
      <c r="J670" s="2">
        <v>0.53464090900000005</v>
      </c>
      <c r="K670" s="2">
        <v>2.2155927019999999</v>
      </c>
      <c r="L670" s="2">
        <v>2.2155927019999999</v>
      </c>
      <c r="M670" s="2">
        <v>46115</v>
      </c>
      <c r="N670" s="2">
        <v>0.4019117036729612</v>
      </c>
      <c r="O670" s="2">
        <v>0</v>
      </c>
    </row>
    <row r="671" spans="1:15" x14ac:dyDescent="0.25">
      <c r="A671" s="4" t="s">
        <v>90</v>
      </c>
      <c r="B671" s="3">
        <v>19080051</v>
      </c>
      <c r="C671" s="3">
        <v>19465054</v>
      </c>
      <c r="D671" s="2" t="s">
        <v>103</v>
      </c>
      <c r="E671" s="2">
        <v>3</v>
      </c>
      <c r="F671" s="3">
        <v>385003</v>
      </c>
      <c r="G671" s="2">
        <v>2</v>
      </c>
      <c r="H671" s="2">
        <v>12</v>
      </c>
      <c r="I671" s="2">
        <f t="shared" si="10"/>
        <v>32083.583333333332</v>
      </c>
      <c r="J671" s="2">
        <v>0.58545250000000004</v>
      </c>
      <c r="K671" s="2">
        <v>2.8815177859999999</v>
      </c>
      <c r="L671" s="2">
        <v>2.8815177859999999</v>
      </c>
      <c r="M671" s="2">
        <v>70234</v>
      </c>
      <c r="N671" s="2">
        <v>0.81757544746404576</v>
      </c>
      <c r="O671" s="2">
        <v>19</v>
      </c>
    </row>
    <row r="672" spans="1:15" x14ac:dyDescent="0.25">
      <c r="A672" s="4" t="s">
        <v>90</v>
      </c>
      <c r="B672" s="3">
        <v>19080051</v>
      </c>
      <c r="C672" s="3">
        <v>19465054</v>
      </c>
      <c r="D672" s="2" t="s">
        <v>15</v>
      </c>
      <c r="E672" s="2">
        <v>3</v>
      </c>
      <c r="F672" s="3">
        <v>385003</v>
      </c>
      <c r="G672" s="2">
        <v>2</v>
      </c>
      <c r="H672" s="2">
        <v>12</v>
      </c>
      <c r="I672" s="2">
        <f t="shared" si="10"/>
        <v>32083.583333333332</v>
      </c>
      <c r="J672" s="2">
        <v>0.86251666699999996</v>
      </c>
      <c r="K672" s="2">
        <v>3.2220912190000002</v>
      </c>
      <c r="L672" s="2">
        <v>3.2220912190000002</v>
      </c>
      <c r="M672" s="2">
        <v>70234</v>
      </c>
      <c r="N672" s="2">
        <v>0.81757544746404576</v>
      </c>
      <c r="O672" s="2">
        <v>19</v>
      </c>
    </row>
    <row r="673" spans="1:15" x14ac:dyDescent="0.25">
      <c r="A673" s="4" t="s">
        <v>90</v>
      </c>
      <c r="B673" s="3">
        <v>19080051</v>
      </c>
      <c r="C673" s="3">
        <v>19465054</v>
      </c>
      <c r="D673" s="2" t="s">
        <v>292</v>
      </c>
      <c r="E673" s="2">
        <v>3</v>
      </c>
      <c r="F673" s="3">
        <v>385003</v>
      </c>
      <c r="G673" s="2">
        <v>2</v>
      </c>
      <c r="H673" s="2">
        <v>12</v>
      </c>
      <c r="I673" s="2">
        <f t="shared" si="10"/>
        <v>32083.583333333332</v>
      </c>
      <c r="J673" s="2">
        <v>0.75295083299999999</v>
      </c>
      <c r="K673" s="2">
        <v>2.0921769380000002</v>
      </c>
      <c r="L673" s="2">
        <v>2.0921769380000002</v>
      </c>
      <c r="M673" s="2">
        <v>70234</v>
      </c>
      <c r="N673" s="2">
        <v>0.81757544746404576</v>
      </c>
      <c r="O673" s="2">
        <v>19</v>
      </c>
    </row>
    <row r="674" spans="1:15" x14ac:dyDescent="0.25">
      <c r="A674" s="4" t="s">
        <v>90</v>
      </c>
      <c r="B674" s="3">
        <v>19080051</v>
      </c>
      <c r="C674" s="3">
        <v>19465054</v>
      </c>
      <c r="D674" s="2" t="s">
        <v>129</v>
      </c>
      <c r="E674" s="2">
        <v>3</v>
      </c>
      <c r="F674" s="3">
        <v>385003</v>
      </c>
      <c r="G674" s="2">
        <v>2</v>
      </c>
      <c r="H674" s="2">
        <v>12</v>
      </c>
      <c r="I674" s="2">
        <f t="shared" si="10"/>
        <v>32083.583333333332</v>
      </c>
      <c r="J674" s="2">
        <v>0.57439583299999997</v>
      </c>
      <c r="K674" s="2">
        <v>1.672543654</v>
      </c>
      <c r="L674" s="2">
        <v>1.672543654</v>
      </c>
      <c r="M674" s="2">
        <v>70234</v>
      </c>
      <c r="N674" s="2">
        <v>0.81757544746404576</v>
      </c>
      <c r="O674" s="2">
        <v>19</v>
      </c>
    </row>
    <row r="675" spans="1:15" x14ac:dyDescent="0.25">
      <c r="A675" s="4" t="s">
        <v>90</v>
      </c>
      <c r="B675" s="3">
        <v>19080051</v>
      </c>
      <c r="C675" s="3">
        <v>19465054</v>
      </c>
      <c r="D675" s="2" t="s">
        <v>135</v>
      </c>
      <c r="E675" s="2">
        <v>3</v>
      </c>
      <c r="F675" s="3">
        <v>385003</v>
      </c>
      <c r="G675" s="2">
        <v>2</v>
      </c>
      <c r="H675" s="2">
        <v>12</v>
      </c>
      <c r="I675" s="2">
        <f t="shared" si="10"/>
        <v>32083.583333333332</v>
      </c>
      <c r="J675" s="2">
        <v>0.47637666699999998</v>
      </c>
      <c r="K675" s="2">
        <v>2.484588934</v>
      </c>
      <c r="L675" s="2">
        <v>2.484588934</v>
      </c>
      <c r="M675" s="2">
        <v>70234</v>
      </c>
      <c r="N675" s="2">
        <v>0.81757544746404576</v>
      </c>
      <c r="O675" s="2">
        <v>19</v>
      </c>
    </row>
    <row r="676" spans="1:15" x14ac:dyDescent="0.25">
      <c r="A676" s="4" t="s">
        <v>90</v>
      </c>
      <c r="B676" s="3">
        <v>19080051</v>
      </c>
      <c r="C676" s="3">
        <v>19465054</v>
      </c>
      <c r="D676" s="2" t="s">
        <v>40</v>
      </c>
      <c r="E676" s="2">
        <v>3</v>
      </c>
      <c r="F676" s="3">
        <v>385003</v>
      </c>
      <c r="G676" s="2">
        <v>2</v>
      </c>
      <c r="H676" s="2">
        <v>12</v>
      </c>
      <c r="I676" s="2">
        <f t="shared" si="10"/>
        <v>32083.583333333332</v>
      </c>
      <c r="J676" s="2">
        <v>0.42750333299999999</v>
      </c>
      <c r="K676" s="2">
        <v>1.6407211770000001</v>
      </c>
      <c r="L676" s="2">
        <v>1.6407211770000001</v>
      </c>
      <c r="M676" s="2">
        <v>70234</v>
      </c>
      <c r="N676" s="2">
        <v>0.81757544746404576</v>
      </c>
      <c r="O676" s="2">
        <v>19</v>
      </c>
    </row>
    <row r="677" spans="1:15" x14ac:dyDescent="0.25">
      <c r="A677" s="4" t="s">
        <v>90</v>
      </c>
      <c r="B677" s="3">
        <v>19080051</v>
      </c>
      <c r="C677" s="3">
        <v>19465054</v>
      </c>
      <c r="D677" s="2" t="s">
        <v>229</v>
      </c>
      <c r="E677" s="2">
        <v>3</v>
      </c>
      <c r="F677" s="3">
        <v>385003</v>
      </c>
      <c r="G677" s="2">
        <v>2</v>
      </c>
      <c r="H677" s="2">
        <v>12</v>
      </c>
      <c r="I677" s="2">
        <f t="shared" si="10"/>
        <v>32083.583333333332</v>
      </c>
      <c r="J677" s="2">
        <v>0.36040916699999997</v>
      </c>
      <c r="K677" s="2">
        <v>1.6204152460000001</v>
      </c>
      <c r="L677" s="2">
        <v>1.6204152460000001</v>
      </c>
      <c r="M677" s="2">
        <v>70234</v>
      </c>
      <c r="N677" s="2">
        <v>0.81757544746404576</v>
      </c>
      <c r="O677" s="2">
        <v>19</v>
      </c>
    </row>
    <row r="678" spans="1:15" x14ac:dyDescent="0.25">
      <c r="A678" s="4" t="s">
        <v>90</v>
      </c>
      <c r="B678" s="3">
        <v>19080051</v>
      </c>
      <c r="C678" s="3">
        <v>19465054</v>
      </c>
      <c r="D678" s="2" t="s">
        <v>16</v>
      </c>
      <c r="E678" s="2">
        <v>3</v>
      </c>
      <c r="F678" s="3">
        <v>385003</v>
      </c>
      <c r="G678" s="2">
        <v>2</v>
      </c>
      <c r="H678" s="2">
        <v>12</v>
      </c>
      <c r="I678" s="2">
        <f t="shared" si="10"/>
        <v>32083.583333333332</v>
      </c>
      <c r="J678" s="2">
        <v>0.454358333</v>
      </c>
      <c r="K678" s="2">
        <v>1.8963487619999999</v>
      </c>
      <c r="L678" s="2">
        <v>1.8963487619999999</v>
      </c>
      <c r="M678" s="2">
        <v>70234</v>
      </c>
      <c r="N678" s="2">
        <v>0.81757544746404576</v>
      </c>
      <c r="O678" s="2">
        <v>19</v>
      </c>
    </row>
    <row r="679" spans="1:15" x14ac:dyDescent="0.25">
      <c r="A679" s="4" t="s">
        <v>90</v>
      </c>
      <c r="B679" s="3">
        <v>19080051</v>
      </c>
      <c r="C679" s="3">
        <v>19465054</v>
      </c>
      <c r="D679" s="2" t="s">
        <v>293</v>
      </c>
      <c r="E679" s="2">
        <v>3</v>
      </c>
      <c r="F679" s="3">
        <v>385003</v>
      </c>
      <c r="G679" s="2">
        <v>2</v>
      </c>
      <c r="H679" s="2">
        <v>12</v>
      </c>
      <c r="I679" s="2">
        <f t="shared" si="10"/>
        <v>32083.583333333332</v>
      </c>
      <c r="J679" s="2">
        <v>0.76220916699999997</v>
      </c>
      <c r="K679" s="2">
        <v>3.053191489</v>
      </c>
      <c r="L679" s="2">
        <v>3.053191489</v>
      </c>
      <c r="M679" s="2">
        <v>70234</v>
      </c>
      <c r="N679" s="2">
        <v>0.81757544746404576</v>
      </c>
      <c r="O679" s="2">
        <v>19</v>
      </c>
    </row>
    <row r="680" spans="1:15" x14ac:dyDescent="0.25">
      <c r="A680" s="4" t="s">
        <v>90</v>
      </c>
      <c r="B680" s="3">
        <v>19080051</v>
      </c>
      <c r="C680" s="3">
        <v>19465054</v>
      </c>
      <c r="D680" s="2" t="s">
        <v>174</v>
      </c>
      <c r="E680" s="2">
        <v>3</v>
      </c>
      <c r="F680" s="3">
        <v>385003</v>
      </c>
      <c r="G680" s="2">
        <v>2</v>
      </c>
      <c r="H680" s="2">
        <v>12</v>
      </c>
      <c r="I680" s="2">
        <f t="shared" si="10"/>
        <v>32083.583333333332</v>
      </c>
      <c r="J680" s="2">
        <v>0.44019249999999999</v>
      </c>
      <c r="K680" s="2">
        <v>2.0405644509999998</v>
      </c>
      <c r="L680" s="2">
        <v>2.0405644509999998</v>
      </c>
      <c r="M680" s="2">
        <v>70234</v>
      </c>
      <c r="N680" s="2">
        <v>0.81757544746404576</v>
      </c>
      <c r="O680" s="2">
        <v>19</v>
      </c>
    </row>
    <row r="681" spans="1:15" x14ac:dyDescent="0.25">
      <c r="A681" s="4" t="s">
        <v>90</v>
      </c>
      <c r="B681" s="3">
        <v>19080051</v>
      </c>
      <c r="C681" s="3">
        <v>19465054</v>
      </c>
      <c r="D681" s="2" t="s">
        <v>294</v>
      </c>
      <c r="E681" s="2">
        <v>3</v>
      </c>
      <c r="F681" s="3">
        <v>385003</v>
      </c>
      <c r="G681" s="2">
        <v>2</v>
      </c>
      <c r="H681" s="2">
        <v>12</v>
      </c>
      <c r="I681" s="2">
        <f t="shared" si="10"/>
        <v>32083.583333333332</v>
      </c>
      <c r="J681" s="2">
        <v>0.54794166700000002</v>
      </c>
      <c r="K681" s="2">
        <v>1.739686335</v>
      </c>
      <c r="L681" s="2">
        <v>1.739686335</v>
      </c>
      <c r="M681" s="2">
        <v>70234</v>
      </c>
      <c r="N681" s="2">
        <v>0.81757544746404576</v>
      </c>
      <c r="O681" s="2">
        <v>19</v>
      </c>
    </row>
    <row r="682" spans="1:15" x14ac:dyDescent="0.25">
      <c r="A682" s="4" t="s">
        <v>90</v>
      </c>
      <c r="B682" s="3">
        <v>19080051</v>
      </c>
      <c r="C682" s="3">
        <v>19465054</v>
      </c>
      <c r="D682" s="2" t="s">
        <v>86</v>
      </c>
      <c r="E682" s="2">
        <v>3</v>
      </c>
      <c r="F682" s="3">
        <v>385003</v>
      </c>
      <c r="G682" s="2">
        <v>2</v>
      </c>
      <c r="H682" s="2">
        <v>12</v>
      </c>
      <c r="I682" s="2">
        <f t="shared" si="10"/>
        <v>32083.583333333332</v>
      </c>
      <c r="J682" s="2">
        <v>0.407924167</v>
      </c>
      <c r="K682" s="2">
        <v>1.6787922790000001</v>
      </c>
      <c r="L682" s="2">
        <v>1.6787922790000001</v>
      </c>
      <c r="M682" s="2">
        <v>70234</v>
      </c>
      <c r="N682" s="2">
        <v>0.81757544746404576</v>
      </c>
      <c r="O682" s="2">
        <v>19</v>
      </c>
    </row>
    <row r="683" spans="1:15" x14ac:dyDescent="0.25">
      <c r="A683" s="4" t="s">
        <v>90</v>
      </c>
      <c r="B683" s="3">
        <v>19080051</v>
      </c>
      <c r="C683" s="3">
        <v>19465054</v>
      </c>
      <c r="D683" s="2" t="s">
        <v>251</v>
      </c>
      <c r="E683" s="2">
        <v>3</v>
      </c>
      <c r="F683" s="3">
        <v>385003</v>
      </c>
      <c r="G683" s="2">
        <v>2</v>
      </c>
      <c r="H683" s="2">
        <v>12</v>
      </c>
      <c r="I683" s="2">
        <f t="shared" si="10"/>
        <v>32083.583333333332</v>
      </c>
      <c r="J683" s="2">
        <v>0.76259750000000004</v>
      </c>
      <c r="K683" s="2">
        <v>3.5568950259999998</v>
      </c>
      <c r="L683" s="2">
        <v>3.5568950259999998</v>
      </c>
      <c r="M683" s="2">
        <v>70234</v>
      </c>
      <c r="N683" s="2">
        <v>0.81757544746404576</v>
      </c>
      <c r="O683" s="2">
        <v>19</v>
      </c>
    </row>
    <row r="684" spans="1:15" x14ac:dyDescent="0.25">
      <c r="A684" s="4" t="s">
        <v>90</v>
      </c>
      <c r="B684" s="3">
        <v>19080051</v>
      </c>
      <c r="C684" s="3">
        <v>19465054</v>
      </c>
      <c r="D684" s="2" t="s">
        <v>164</v>
      </c>
      <c r="E684" s="2">
        <v>3</v>
      </c>
      <c r="F684" s="3">
        <v>385003</v>
      </c>
      <c r="G684" s="2">
        <v>2</v>
      </c>
      <c r="H684" s="2">
        <v>12</v>
      </c>
      <c r="I684" s="2">
        <f t="shared" si="10"/>
        <v>32083.583333333332</v>
      </c>
      <c r="J684" s="2">
        <v>0.52910749999999995</v>
      </c>
      <c r="K684" s="2">
        <v>1.968206465</v>
      </c>
      <c r="L684" s="2">
        <v>1.968206465</v>
      </c>
      <c r="M684" s="2">
        <v>70234</v>
      </c>
      <c r="N684" s="2">
        <v>0.81757544746404576</v>
      </c>
      <c r="O684" s="2">
        <v>19</v>
      </c>
    </row>
    <row r="685" spans="1:15" x14ac:dyDescent="0.25">
      <c r="A685" s="4" t="s">
        <v>90</v>
      </c>
      <c r="B685" s="3">
        <v>19080051</v>
      </c>
      <c r="C685" s="3">
        <v>19465054</v>
      </c>
      <c r="D685" s="2" t="s">
        <v>141</v>
      </c>
      <c r="E685" s="2">
        <v>3</v>
      </c>
      <c r="F685" s="3">
        <v>385003</v>
      </c>
      <c r="G685" s="2">
        <v>2</v>
      </c>
      <c r="H685" s="2">
        <v>12</v>
      </c>
      <c r="I685" s="2">
        <f t="shared" si="10"/>
        <v>32083.583333333332</v>
      </c>
      <c r="J685" s="2">
        <v>0.55347000000000002</v>
      </c>
      <c r="K685" s="2">
        <v>2.1392386989999999</v>
      </c>
      <c r="L685" s="2">
        <v>2.1392386989999999</v>
      </c>
      <c r="M685" s="2">
        <v>70234</v>
      </c>
      <c r="N685" s="2">
        <v>0.81757544746404576</v>
      </c>
      <c r="O685" s="2">
        <v>19</v>
      </c>
    </row>
    <row r="686" spans="1:15" x14ac:dyDescent="0.25">
      <c r="A686" s="4" t="s">
        <v>90</v>
      </c>
      <c r="B686" s="3">
        <v>19080051</v>
      </c>
      <c r="C686" s="3">
        <v>19465054</v>
      </c>
      <c r="D686" s="2" t="s">
        <v>28</v>
      </c>
      <c r="E686" s="2">
        <v>3</v>
      </c>
      <c r="F686" s="3">
        <v>385003</v>
      </c>
      <c r="G686" s="2">
        <v>2</v>
      </c>
      <c r="H686" s="2">
        <v>12</v>
      </c>
      <c r="I686" s="2">
        <f t="shared" si="10"/>
        <v>32083.583333333332</v>
      </c>
      <c r="J686" s="2">
        <v>0.49748333300000003</v>
      </c>
      <c r="K686" s="2">
        <v>2.1601488440000001</v>
      </c>
      <c r="L686" s="2">
        <v>2.1601488440000001</v>
      </c>
      <c r="M686" s="2">
        <v>70234</v>
      </c>
      <c r="N686" s="2">
        <v>0.81757544746404576</v>
      </c>
      <c r="O686" s="2">
        <v>19</v>
      </c>
    </row>
    <row r="687" spans="1:15" x14ac:dyDescent="0.25">
      <c r="A687" s="4" t="s">
        <v>90</v>
      </c>
      <c r="B687" s="3">
        <v>19080051</v>
      </c>
      <c r="C687" s="3">
        <v>19465054</v>
      </c>
      <c r="D687" s="2" t="s">
        <v>275</v>
      </c>
      <c r="E687" s="2">
        <v>3</v>
      </c>
      <c r="F687" s="3">
        <v>385003</v>
      </c>
      <c r="G687" s="2">
        <v>2</v>
      </c>
      <c r="H687" s="2">
        <v>12</v>
      </c>
      <c r="I687" s="2">
        <f t="shared" si="10"/>
        <v>32083.583333333332</v>
      </c>
      <c r="J687" s="2">
        <v>0.74644750000000004</v>
      </c>
      <c r="K687" s="2">
        <v>2.447713732</v>
      </c>
      <c r="L687" s="2">
        <v>2.447713732</v>
      </c>
      <c r="M687" s="2">
        <v>70234</v>
      </c>
      <c r="N687" s="2">
        <v>0.81757544746404576</v>
      </c>
      <c r="O687" s="2">
        <v>19</v>
      </c>
    </row>
    <row r="688" spans="1:15" x14ac:dyDescent="0.25">
      <c r="A688" s="4" t="s">
        <v>90</v>
      </c>
      <c r="B688" s="3">
        <v>19080051</v>
      </c>
      <c r="C688" s="3">
        <v>19465054</v>
      </c>
      <c r="D688" s="2" t="s">
        <v>265</v>
      </c>
      <c r="E688" s="2">
        <v>3</v>
      </c>
      <c r="F688" s="3">
        <v>385003</v>
      </c>
      <c r="G688" s="2">
        <v>2</v>
      </c>
      <c r="H688" s="2">
        <v>12</v>
      </c>
      <c r="I688" s="2">
        <f t="shared" si="10"/>
        <v>32083.583333333332</v>
      </c>
      <c r="J688" s="2">
        <v>0.811250833</v>
      </c>
      <c r="K688" s="2">
        <v>2.6855564840000001</v>
      </c>
      <c r="L688" s="2">
        <v>2.6855564840000001</v>
      </c>
      <c r="M688" s="2">
        <v>70234</v>
      </c>
      <c r="N688" s="2">
        <v>0.81757544746404576</v>
      </c>
      <c r="O688" s="2">
        <v>19</v>
      </c>
    </row>
    <row r="689" spans="1:15" x14ac:dyDescent="0.25">
      <c r="A689" s="4" t="s">
        <v>90</v>
      </c>
      <c r="B689" s="3">
        <v>19080051</v>
      </c>
      <c r="C689" s="3">
        <v>19465054</v>
      </c>
      <c r="D689" s="2" t="s">
        <v>230</v>
      </c>
      <c r="E689" s="2">
        <v>3</v>
      </c>
      <c r="F689" s="3">
        <v>385003</v>
      </c>
      <c r="G689" s="2">
        <v>2</v>
      </c>
      <c r="H689" s="2">
        <v>12</v>
      </c>
      <c r="I689" s="2">
        <f t="shared" si="10"/>
        <v>32083.583333333332</v>
      </c>
      <c r="J689" s="2">
        <v>0.404204167</v>
      </c>
      <c r="K689" s="2">
        <v>1.6168792679999999</v>
      </c>
      <c r="L689" s="2">
        <v>1.6168792679999999</v>
      </c>
      <c r="M689" s="2">
        <v>70234</v>
      </c>
      <c r="N689" s="2">
        <v>0.81757544746404576</v>
      </c>
      <c r="O689" s="2">
        <v>19</v>
      </c>
    </row>
    <row r="690" spans="1:15" x14ac:dyDescent="0.25">
      <c r="A690" s="4" t="s">
        <v>90</v>
      </c>
      <c r="B690" s="3">
        <v>19080051</v>
      </c>
      <c r="C690" s="3">
        <v>19465054</v>
      </c>
      <c r="D690" s="2" t="s">
        <v>104</v>
      </c>
      <c r="E690" s="2">
        <v>3</v>
      </c>
      <c r="F690" s="3">
        <v>385003</v>
      </c>
      <c r="G690" s="2">
        <v>2</v>
      </c>
      <c r="H690" s="2">
        <v>12</v>
      </c>
      <c r="I690" s="2">
        <f t="shared" si="10"/>
        <v>32083.583333333332</v>
      </c>
      <c r="J690" s="2">
        <v>0.63488166700000004</v>
      </c>
      <c r="K690" s="2">
        <v>2.7203459780000001</v>
      </c>
      <c r="L690" s="2">
        <v>2.7203459780000001</v>
      </c>
      <c r="M690" s="2">
        <v>70234</v>
      </c>
      <c r="N690" s="2">
        <v>0.81757544746404576</v>
      </c>
      <c r="O690" s="2">
        <v>19</v>
      </c>
    </row>
    <row r="691" spans="1:15" x14ac:dyDescent="0.25">
      <c r="A691" s="4" t="s">
        <v>90</v>
      </c>
      <c r="B691" s="3">
        <v>19080051</v>
      </c>
      <c r="C691" s="3">
        <v>19465054</v>
      </c>
      <c r="D691" s="2" t="s">
        <v>183</v>
      </c>
      <c r="E691" s="2">
        <v>3</v>
      </c>
      <c r="F691" s="3">
        <v>385003</v>
      </c>
      <c r="G691" s="2">
        <v>2</v>
      </c>
      <c r="H691" s="2">
        <v>12</v>
      </c>
      <c r="I691" s="2">
        <f t="shared" si="10"/>
        <v>32083.583333333332</v>
      </c>
      <c r="J691" s="2">
        <v>0.78511083299999995</v>
      </c>
      <c r="K691" s="2">
        <v>3.0046067220000001</v>
      </c>
      <c r="L691" s="2">
        <v>3.0046067220000001</v>
      </c>
      <c r="M691" s="2">
        <v>70234</v>
      </c>
      <c r="N691" s="2">
        <v>0.81757544746404576</v>
      </c>
      <c r="O691" s="2">
        <v>19</v>
      </c>
    </row>
    <row r="692" spans="1:15" x14ac:dyDescent="0.25">
      <c r="A692" s="4" t="s">
        <v>90</v>
      </c>
      <c r="B692" s="3">
        <v>19080051</v>
      </c>
      <c r="C692" s="3">
        <v>19465054</v>
      </c>
      <c r="D692" s="2" t="s">
        <v>295</v>
      </c>
      <c r="E692" s="2">
        <v>3</v>
      </c>
      <c r="F692" s="3">
        <v>385003</v>
      </c>
      <c r="G692" s="2">
        <v>2</v>
      </c>
      <c r="H692" s="2">
        <v>12</v>
      </c>
      <c r="I692" s="2">
        <f t="shared" si="10"/>
        <v>32083.583333333332</v>
      </c>
      <c r="J692" s="2">
        <v>0.458653333</v>
      </c>
      <c r="K692" s="2">
        <v>1.9636622269999999</v>
      </c>
      <c r="L692" s="2">
        <v>1.9636622269999999</v>
      </c>
      <c r="M692" s="2">
        <v>70234</v>
      </c>
      <c r="N692" s="2">
        <v>0.81757544746404576</v>
      </c>
      <c r="O692" s="2">
        <v>19</v>
      </c>
    </row>
    <row r="693" spans="1:15" x14ac:dyDescent="0.25">
      <c r="A693" s="4" t="s">
        <v>90</v>
      </c>
      <c r="B693" s="3">
        <v>19080051</v>
      </c>
      <c r="C693" s="3">
        <v>19465054</v>
      </c>
      <c r="D693" s="2" t="s">
        <v>296</v>
      </c>
      <c r="E693" s="2">
        <v>3</v>
      </c>
      <c r="F693" s="3">
        <v>385003</v>
      </c>
      <c r="G693" s="2">
        <v>2</v>
      </c>
      <c r="H693" s="2">
        <v>12</v>
      </c>
      <c r="I693" s="2">
        <f t="shared" si="10"/>
        <v>32083.583333333332</v>
      </c>
      <c r="J693" s="2">
        <v>0.509985833</v>
      </c>
      <c r="K693" s="2">
        <v>2.0829001040000001</v>
      </c>
      <c r="L693" s="2">
        <v>2.0829001040000001</v>
      </c>
      <c r="M693" s="2">
        <v>70234</v>
      </c>
      <c r="N693" s="2">
        <v>0.81757544746404576</v>
      </c>
      <c r="O693" s="2">
        <v>19</v>
      </c>
    </row>
    <row r="694" spans="1:15" x14ac:dyDescent="0.25">
      <c r="A694" s="4" t="s">
        <v>90</v>
      </c>
      <c r="B694" s="3">
        <v>19080051</v>
      </c>
      <c r="C694" s="3">
        <v>19465054</v>
      </c>
      <c r="D694" s="2" t="s">
        <v>92</v>
      </c>
      <c r="E694" s="2">
        <v>3</v>
      </c>
      <c r="F694" s="3">
        <v>385003</v>
      </c>
      <c r="G694" s="2">
        <v>2</v>
      </c>
      <c r="H694" s="2">
        <v>12</v>
      </c>
      <c r="I694" s="2">
        <f t="shared" si="10"/>
        <v>32083.583333333332</v>
      </c>
      <c r="J694" s="2">
        <v>0.67177583299999999</v>
      </c>
      <c r="K694" s="2">
        <v>2.8084089319999999</v>
      </c>
      <c r="L694" s="2">
        <v>2.8084089319999999</v>
      </c>
      <c r="M694" s="2">
        <v>70234</v>
      </c>
      <c r="N694" s="2">
        <v>0.81757544746404576</v>
      </c>
      <c r="O694" s="2">
        <v>19</v>
      </c>
    </row>
    <row r="695" spans="1:15" x14ac:dyDescent="0.25">
      <c r="A695" s="4" t="s">
        <v>90</v>
      </c>
      <c r="B695" s="3">
        <v>19080051</v>
      </c>
      <c r="C695" s="3">
        <v>19465054</v>
      </c>
      <c r="D695" s="2" t="s">
        <v>190</v>
      </c>
      <c r="E695" s="2">
        <v>3</v>
      </c>
      <c r="F695" s="3">
        <v>385003</v>
      </c>
      <c r="G695" s="2">
        <v>2</v>
      </c>
      <c r="H695" s="2">
        <v>12</v>
      </c>
      <c r="I695" s="2">
        <f t="shared" si="10"/>
        <v>32083.583333333332</v>
      </c>
      <c r="J695" s="2">
        <v>0.51717666699999998</v>
      </c>
      <c r="K695" s="2">
        <v>2.156398931</v>
      </c>
      <c r="L695" s="2">
        <v>2.156398931</v>
      </c>
      <c r="M695" s="2">
        <v>70234</v>
      </c>
      <c r="N695" s="2">
        <v>0.81757544746404576</v>
      </c>
      <c r="O695" s="2">
        <v>19</v>
      </c>
    </row>
    <row r="696" spans="1:15" x14ac:dyDescent="0.25">
      <c r="A696" s="4" t="s">
        <v>90</v>
      </c>
      <c r="B696" s="3">
        <v>19080051</v>
      </c>
      <c r="C696" s="3">
        <v>19465054</v>
      </c>
      <c r="D696" s="2" t="s">
        <v>136</v>
      </c>
      <c r="E696" s="2">
        <v>3</v>
      </c>
      <c r="F696" s="3">
        <v>385003</v>
      </c>
      <c r="G696" s="2">
        <v>2</v>
      </c>
      <c r="H696" s="2">
        <v>12</v>
      </c>
      <c r="I696" s="2">
        <f t="shared" si="10"/>
        <v>32083.583333333332</v>
      </c>
      <c r="J696" s="2">
        <v>0.48644500000000002</v>
      </c>
      <c r="K696" s="2">
        <v>1.7218147690000001</v>
      </c>
      <c r="L696" s="2">
        <v>1.7218147690000001</v>
      </c>
      <c r="M696" s="2">
        <v>70234</v>
      </c>
      <c r="N696" s="2">
        <v>0.81757544746404576</v>
      </c>
      <c r="O696" s="2">
        <v>19</v>
      </c>
    </row>
    <row r="697" spans="1:15" x14ac:dyDescent="0.25">
      <c r="A697" s="4" t="s">
        <v>90</v>
      </c>
      <c r="B697" s="3">
        <v>19080051</v>
      </c>
      <c r="C697" s="3">
        <v>19465054</v>
      </c>
      <c r="D697" s="2" t="s">
        <v>132</v>
      </c>
      <c r="E697" s="2">
        <v>3</v>
      </c>
      <c r="F697" s="3">
        <v>385003</v>
      </c>
      <c r="G697" s="2">
        <v>2</v>
      </c>
      <c r="H697" s="2">
        <v>12</v>
      </c>
      <c r="I697" s="2">
        <f t="shared" si="10"/>
        <v>32083.583333333332</v>
      </c>
      <c r="J697" s="2">
        <v>0.3802875</v>
      </c>
      <c r="K697" s="2">
        <v>1.6682512629999999</v>
      </c>
      <c r="L697" s="2">
        <v>1.6682512629999999</v>
      </c>
      <c r="M697" s="2">
        <v>70234</v>
      </c>
      <c r="N697" s="2">
        <v>0.81757544746404576</v>
      </c>
      <c r="O697" s="2">
        <v>19</v>
      </c>
    </row>
    <row r="698" spans="1:15" x14ac:dyDescent="0.25">
      <c r="A698" s="4" t="s">
        <v>90</v>
      </c>
      <c r="B698" s="3">
        <v>19080051</v>
      </c>
      <c r="C698" s="3">
        <v>19465054</v>
      </c>
      <c r="D698" s="2" t="s">
        <v>105</v>
      </c>
      <c r="E698" s="2">
        <v>3</v>
      </c>
      <c r="F698" s="3">
        <v>385003</v>
      </c>
      <c r="G698" s="2">
        <v>2</v>
      </c>
      <c r="H698" s="2">
        <v>12</v>
      </c>
      <c r="I698" s="2">
        <f t="shared" si="10"/>
        <v>32083.583333333332</v>
      </c>
      <c r="J698" s="2">
        <v>0.82345250000000003</v>
      </c>
      <c r="K698" s="2">
        <v>3.2798130259999998</v>
      </c>
      <c r="L698" s="2">
        <v>3.2798130259999998</v>
      </c>
      <c r="M698" s="2">
        <v>70234</v>
      </c>
      <c r="N698" s="2">
        <v>0.81757544746404576</v>
      </c>
      <c r="O698" s="2">
        <v>19</v>
      </c>
    </row>
    <row r="699" spans="1:15" x14ac:dyDescent="0.25">
      <c r="A699" s="4" t="s">
        <v>90</v>
      </c>
      <c r="B699" s="3">
        <v>19080051</v>
      </c>
      <c r="C699" s="3">
        <v>19465054</v>
      </c>
      <c r="D699" s="2" t="s">
        <v>179</v>
      </c>
      <c r="E699" s="2">
        <v>3</v>
      </c>
      <c r="F699" s="3">
        <v>385003</v>
      </c>
      <c r="G699" s="2">
        <v>2</v>
      </c>
      <c r="H699" s="2">
        <v>12</v>
      </c>
      <c r="I699" s="2">
        <f t="shared" si="10"/>
        <v>32083.583333333332</v>
      </c>
      <c r="J699" s="2">
        <v>0.70868500000000001</v>
      </c>
      <c r="K699" s="2">
        <v>3.256673046</v>
      </c>
      <c r="L699" s="2">
        <v>3.256673046</v>
      </c>
      <c r="M699" s="2">
        <v>70234</v>
      </c>
      <c r="N699" s="2">
        <v>0.81757544746404576</v>
      </c>
      <c r="O699" s="2">
        <v>19</v>
      </c>
    </row>
    <row r="700" spans="1:15" x14ac:dyDescent="0.25">
      <c r="A700" s="4" t="s">
        <v>90</v>
      </c>
      <c r="B700" s="3">
        <v>19080051</v>
      </c>
      <c r="C700" s="3">
        <v>19465054</v>
      </c>
      <c r="D700" s="2" t="s">
        <v>62</v>
      </c>
      <c r="E700" s="2">
        <v>3</v>
      </c>
      <c r="F700" s="3">
        <v>385003</v>
      </c>
      <c r="G700" s="2">
        <v>2</v>
      </c>
      <c r="H700" s="2">
        <v>12</v>
      </c>
      <c r="I700" s="2">
        <f t="shared" si="10"/>
        <v>32083.583333333332</v>
      </c>
      <c r="J700" s="2">
        <v>0.65973333300000003</v>
      </c>
      <c r="K700" s="2">
        <v>3.2578982590000001</v>
      </c>
      <c r="L700" s="2">
        <v>3.2578982590000001</v>
      </c>
      <c r="M700" s="2">
        <v>70234</v>
      </c>
      <c r="N700" s="2">
        <v>0.81757544746404576</v>
      </c>
      <c r="O700" s="2">
        <v>19</v>
      </c>
    </row>
    <row r="701" spans="1:15" x14ac:dyDescent="0.25">
      <c r="A701" s="4" t="s">
        <v>90</v>
      </c>
      <c r="B701" s="3">
        <v>19080051</v>
      </c>
      <c r="C701" s="3">
        <v>19465054</v>
      </c>
      <c r="D701" s="2" t="s">
        <v>209</v>
      </c>
      <c r="E701" s="2">
        <v>3</v>
      </c>
      <c r="F701" s="3">
        <v>385003</v>
      </c>
      <c r="G701" s="2">
        <v>2</v>
      </c>
      <c r="H701" s="2">
        <v>12</v>
      </c>
      <c r="I701" s="2">
        <f t="shared" si="10"/>
        <v>32083.583333333332</v>
      </c>
      <c r="J701" s="2">
        <v>0.97955250000000005</v>
      </c>
      <c r="K701" s="2">
        <v>3.261649265</v>
      </c>
      <c r="L701" s="2">
        <v>3.261649265</v>
      </c>
      <c r="M701" s="2">
        <v>70234</v>
      </c>
      <c r="N701" s="2">
        <v>0.81757544746404576</v>
      </c>
      <c r="O701" s="2">
        <v>19</v>
      </c>
    </row>
    <row r="702" spans="1:15" x14ac:dyDescent="0.25">
      <c r="A702" s="4" t="s">
        <v>90</v>
      </c>
      <c r="B702" s="3">
        <v>19080051</v>
      </c>
      <c r="C702" s="3">
        <v>19465054</v>
      </c>
      <c r="D702" s="2" t="s">
        <v>35</v>
      </c>
      <c r="E702" s="2">
        <v>3</v>
      </c>
      <c r="F702" s="3">
        <v>385003</v>
      </c>
      <c r="G702" s="2">
        <v>2</v>
      </c>
      <c r="H702" s="2">
        <v>12</v>
      </c>
      <c r="I702" s="2">
        <f t="shared" si="10"/>
        <v>32083.583333333332</v>
      </c>
      <c r="J702" s="2">
        <v>0.60665666699999998</v>
      </c>
      <c r="K702" s="2">
        <v>2.579612461</v>
      </c>
      <c r="L702" s="2">
        <v>2.579612461</v>
      </c>
      <c r="M702" s="2">
        <v>70234</v>
      </c>
      <c r="N702" s="2">
        <v>0.81757544746404576</v>
      </c>
      <c r="O702" s="2">
        <v>19</v>
      </c>
    </row>
    <row r="703" spans="1:15" x14ac:dyDescent="0.25">
      <c r="A703" s="4" t="s">
        <v>90</v>
      </c>
      <c r="B703" s="3">
        <v>19080051</v>
      </c>
      <c r="C703" s="3">
        <v>19465054</v>
      </c>
      <c r="D703" s="2" t="s">
        <v>253</v>
      </c>
      <c r="E703" s="2">
        <v>3</v>
      </c>
      <c r="F703" s="3">
        <v>385003</v>
      </c>
      <c r="G703" s="2">
        <v>2</v>
      </c>
      <c r="H703" s="2">
        <v>12</v>
      </c>
      <c r="I703" s="2">
        <f t="shared" si="10"/>
        <v>32083.583333333332</v>
      </c>
      <c r="J703" s="2">
        <v>0.34058666700000001</v>
      </c>
      <c r="K703" s="2">
        <v>1.7187457079999999</v>
      </c>
      <c r="L703" s="2">
        <v>1.7187457079999999</v>
      </c>
      <c r="M703" s="2">
        <v>70234</v>
      </c>
      <c r="N703" s="2">
        <v>0.81757544746404576</v>
      </c>
      <c r="O703" s="2">
        <v>19</v>
      </c>
    </row>
    <row r="704" spans="1:15" x14ac:dyDescent="0.25">
      <c r="A704" s="4" t="s">
        <v>90</v>
      </c>
      <c r="B704" s="3">
        <v>19080051</v>
      </c>
      <c r="C704" s="3">
        <v>19465054</v>
      </c>
      <c r="D704" s="2" t="s">
        <v>254</v>
      </c>
      <c r="E704" s="2">
        <v>3</v>
      </c>
      <c r="F704" s="3">
        <v>385003</v>
      </c>
      <c r="G704" s="2">
        <v>2</v>
      </c>
      <c r="H704" s="2">
        <v>12</v>
      </c>
      <c r="I704" s="2">
        <f t="shared" si="10"/>
        <v>32083.583333333332</v>
      </c>
      <c r="J704" s="2">
        <v>0.42830333300000001</v>
      </c>
      <c r="K704" s="2">
        <v>2.0855153350000002</v>
      </c>
      <c r="L704" s="2">
        <v>2.0855153350000002</v>
      </c>
      <c r="M704" s="2">
        <v>70234</v>
      </c>
      <c r="N704" s="2">
        <v>0.81757544746404576</v>
      </c>
      <c r="O704" s="2">
        <v>19</v>
      </c>
    </row>
    <row r="705" spans="1:15" x14ac:dyDescent="0.25">
      <c r="A705" s="4" t="s">
        <v>90</v>
      </c>
      <c r="B705" s="3">
        <v>19080051</v>
      </c>
      <c r="C705" s="3">
        <v>19465054</v>
      </c>
      <c r="D705" s="2" t="s">
        <v>297</v>
      </c>
      <c r="E705" s="2">
        <v>3</v>
      </c>
      <c r="F705" s="3">
        <v>385003</v>
      </c>
      <c r="G705" s="2">
        <v>2</v>
      </c>
      <c r="H705" s="2">
        <v>12</v>
      </c>
      <c r="I705" s="2">
        <f t="shared" si="10"/>
        <v>32083.583333333332</v>
      </c>
      <c r="J705" s="2">
        <v>0.52192749999999999</v>
      </c>
      <c r="K705" s="2">
        <v>2.7382492530000002</v>
      </c>
      <c r="L705" s="2">
        <v>2.7382492530000002</v>
      </c>
      <c r="M705" s="2">
        <v>70234</v>
      </c>
      <c r="N705" s="2">
        <v>0.81757544746404576</v>
      </c>
      <c r="O705" s="2">
        <v>19</v>
      </c>
    </row>
    <row r="706" spans="1:15" x14ac:dyDescent="0.25">
      <c r="A706" s="4" t="s">
        <v>90</v>
      </c>
      <c r="B706" s="3">
        <v>19080051</v>
      </c>
      <c r="C706" s="3">
        <v>19465054</v>
      </c>
      <c r="D706" s="2" t="s">
        <v>59</v>
      </c>
      <c r="E706" s="2">
        <v>3</v>
      </c>
      <c r="F706" s="3">
        <v>385003</v>
      </c>
      <c r="G706" s="2">
        <v>2</v>
      </c>
      <c r="H706" s="2">
        <v>12</v>
      </c>
      <c r="I706" s="2">
        <f t="shared" ref="I706:I769" si="11">F706/H706</f>
        <v>32083.583333333332</v>
      </c>
      <c r="J706" s="2">
        <v>0.37043166700000002</v>
      </c>
      <c r="K706" s="2">
        <v>1.643642448</v>
      </c>
      <c r="L706" s="2">
        <v>1.643642448</v>
      </c>
      <c r="M706" s="2">
        <v>70234</v>
      </c>
      <c r="N706" s="2">
        <v>0.81757544746404576</v>
      </c>
      <c r="O706" s="2">
        <v>19</v>
      </c>
    </row>
    <row r="707" spans="1:15" x14ac:dyDescent="0.25">
      <c r="A707" s="4" t="s">
        <v>90</v>
      </c>
      <c r="B707" s="3">
        <v>19080051</v>
      </c>
      <c r="C707" s="3">
        <v>19465054</v>
      </c>
      <c r="D707" s="2" t="s">
        <v>231</v>
      </c>
      <c r="E707" s="2">
        <v>3</v>
      </c>
      <c r="F707" s="3">
        <v>385003</v>
      </c>
      <c r="G707" s="2">
        <v>2</v>
      </c>
      <c r="H707" s="2">
        <v>12</v>
      </c>
      <c r="I707" s="2">
        <f t="shared" si="11"/>
        <v>32083.583333333332</v>
      </c>
      <c r="J707" s="2">
        <v>0.644235</v>
      </c>
      <c r="K707" s="2">
        <v>2.0049848080000001</v>
      </c>
      <c r="L707" s="2">
        <v>2.0049848080000001</v>
      </c>
      <c r="M707" s="2">
        <v>70234</v>
      </c>
      <c r="N707" s="2">
        <v>0.81757544746404576</v>
      </c>
      <c r="O707" s="2">
        <v>19</v>
      </c>
    </row>
    <row r="708" spans="1:15" x14ac:dyDescent="0.25">
      <c r="A708" s="4" t="s">
        <v>90</v>
      </c>
      <c r="B708" s="3">
        <v>19080051</v>
      </c>
      <c r="C708" s="3">
        <v>19465054</v>
      </c>
      <c r="D708" s="2" t="s">
        <v>140</v>
      </c>
      <c r="E708" s="2">
        <v>3</v>
      </c>
      <c r="F708" s="3">
        <v>385003</v>
      </c>
      <c r="G708" s="2">
        <v>2</v>
      </c>
      <c r="H708" s="2">
        <v>12</v>
      </c>
      <c r="I708" s="2">
        <f t="shared" si="11"/>
        <v>32083.583333333332</v>
      </c>
      <c r="J708" s="2">
        <v>0.40478666699999999</v>
      </c>
      <c r="K708" s="2">
        <v>1.5760192930000001</v>
      </c>
      <c r="L708" s="2">
        <v>1.5760192930000001</v>
      </c>
      <c r="M708" s="2">
        <v>70234</v>
      </c>
      <c r="N708" s="2">
        <v>0.81757544746404576</v>
      </c>
      <c r="O708" s="2">
        <v>19</v>
      </c>
    </row>
    <row r="709" spans="1:15" x14ac:dyDescent="0.25">
      <c r="A709" s="4" t="s">
        <v>90</v>
      </c>
      <c r="B709" s="3">
        <v>19080051</v>
      </c>
      <c r="C709" s="3">
        <v>19465054</v>
      </c>
      <c r="D709" s="2" t="s">
        <v>278</v>
      </c>
      <c r="E709" s="2">
        <v>3</v>
      </c>
      <c r="F709" s="3">
        <v>385003</v>
      </c>
      <c r="G709" s="2">
        <v>2</v>
      </c>
      <c r="H709" s="2">
        <v>12</v>
      </c>
      <c r="I709" s="2">
        <f t="shared" si="11"/>
        <v>32083.583333333332</v>
      </c>
      <c r="J709" s="2">
        <v>0.49021749999999997</v>
      </c>
      <c r="K709" s="2">
        <v>2.1636503299999998</v>
      </c>
      <c r="L709" s="2">
        <v>2.1636503299999998</v>
      </c>
      <c r="M709" s="2">
        <v>70234</v>
      </c>
      <c r="N709" s="2">
        <v>0.81757544746404576</v>
      </c>
      <c r="O709" s="2">
        <v>19</v>
      </c>
    </row>
    <row r="710" spans="1:15" x14ac:dyDescent="0.25">
      <c r="A710" s="4" t="s">
        <v>90</v>
      </c>
      <c r="B710" s="3">
        <v>19080051</v>
      </c>
      <c r="C710" s="3">
        <v>19465054</v>
      </c>
      <c r="D710" s="2" t="s">
        <v>298</v>
      </c>
      <c r="E710" s="2">
        <v>3</v>
      </c>
      <c r="F710" s="3">
        <v>385003</v>
      </c>
      <c r="G710" s="2">
        <v>2</v>
      </c>
      <c r="H710" s="2">
        <v>12</v>
      </c>
      <c r="I710" s="2">
        <f t="shared" si="11"/>
        <v>32083.583333333332</v>
      </c>
      <c r="J710" s="2">
        <v>0.64619499999999996</v>
      </c>
      <c r="K710" s="2">
        <v>1.7770056460000001</v>
      </c>
      <c r="L710" s="2">
        <v>1.7770056460000001</v>
      </c>
      <c r="M710" s="2">
        <v>70234</v>
      </c>
      <c r="N710" s="2">
        <v>0.81757544746404576</v>
      </c>
      <c r="O710" s="2">
        <v>19</v>
      </c>
    </row>
    <row r="711" spans="1:15" x14ac:dyDescent="0.25">
      <c r="A711" s="4" t="s">
        <v>90</v>
      </c>
      <c r="B711" s="3">
        <v>19080051</v>
      </c>
      <c r="C711" s="3">
        <v>19465054</v>
      </c>
      <c r="D711" s="2" t="s">
        <v>167</v>
      </c>
      <c r="E711" s="2">
        <v>3</v>
      </c>
      <c r="F711" s="3">
        <v>385003</v>
      </c>
      <c r="G711" s="2">
        <v>2</v>
      </c>
      <c r="H711" s="2">
        <v>12</v>
      </c>
      <c r="I711" s="2">
        <f t="shared" si="11"/>
        <v>32083.583333333332</v>
      </c>
      <c r="J711" s="2">
        <v>1.042779167</v>
      </c>
      <c r="K711" s="2">
        <v>3.2977117100000002</v>
      </c>
      <c r="L711" s="2">
        <v>3.2977117100000002</v>
      </c>
      <c r="M711" s="2">
        <v>70234</v>
      </c>
      <c r="N711" s="2">
        <v>0.81757544746404576</v>
      </c>
      <c r="O711" s="2">
        <v>19</v>
      </c>
    </row>
    <row r="712" spans="1:15" x14ac:dyDescent="0.25">
      <c r="A712" s="4" t="s">
        <v>90</v>
      </c>
      <c r="B712" s="3">
        <v>19080051</v>
      </c>
      <c r="C712" s="3">
        <v>19465054</v>
      </c>
      <c r="D712" s="2" t="s">
        <v>299</v>
      </c>
      <c r="E712" s="2">
        <v>3</v>
      </c>
      <c r="F712" s="3">
        <v>385003</v>
      </c>
      <c r="G712" s="2">
        <v>2</v>
      </c>
      <c r="H712" s="2">
        <v>12</v>
      </c>
      <c r="I712" s="2">
        <f t="shared" si="11"/>
        <v>32083.583333333332</v>
      </c>
      <c r="J712" s="2">
        <v>0.65828166700000001</v>
      </c>
      <c r="K712" s="2">
        <v>2.3406386289999999</v>
      </c>
      <c r="L712" s="2">
        <v>2.3406386289999999</v>
      </c>
      <c r="M712" s="2">
        <v>70234</v>
      </c>
      <c r="N712" s="2">
        <v>0.81757544746404576</v>
      </c>
      <c r="O712" s="2">
        <v>19</v>
      </c>
    </row>
    <row r="713" spans="1:15" x14ac:dyDescent="0.25">
      <c r="A713" s="4" t="s">
        <v>90</v>
      </c>
      <c r="B713" s="3">
        <v>19080051</v>
      </c>
      <c r="C713" s="3">
        <v>19465054</v>
      </c>
      <c r="D713" s="2" t="s">
        <v>49</v>
      </c>
      <c r="E713" s="2">
        <v>3</v>
      </c>
      <c r="F713" s="3">
        <v>385003</v>
      </c>
      <c r="G713" s="2">
        <v>2</v>
      </c>
      <c r="H713" s="2">
        <v>12</v>
      </c>
      <c r="I713" s="2">
        <f t="shared" si="11"/>
        <v>32083.583333333332</v>
      </c>
      <c r="J713" s="2">
        <v>0.48481833299999999</v>
      </c>
      <c r="K713" s="2">
        <v>1.5331991899999999</v>
      </c>
      <c r="L713" s="2">
        <v>1.5331991899999999</v>
      </c>
      <c r="M713" s="2">
        <v>70234</v>
      </c>
      <c r="N713" s="2">
        <v>0.81757544746404576</v>
      </c>
      <c r="O713" s="2">
        <v>19</v>
      </c>
    </row>
    <row r="714" spans="1:15" x14ac:dyDescent="0.25">
      <c r="A714" s="4" t="s">
        <v>90</v>
      </c>
      <c r="B714" s="3">
        <v>19080051</v>
      </c>
      <c r="C714" s="3">
        <v>19465054</v>
      </c>
      <c r="D714" s="2" t="s">
        <v>268</v>
      </c>
      <c r="E714" s="2">
        <v>3</v>
      </c>
      <c r="F714" s="3">
        <v>385003</v>
      </c>
      <c r="G714" s="2">
        <v>2</v>
      </c>
      <c r="H714" s="2">
        <v>12</v>
      </c>
      <c r="I714" s="2">
        <f t="shared" si="11"/>
        <v>32083.583333333332</v>
      </c>
      <c r="J714" s="2">
        <v>0.53790333300000004</v>
      </c>
      <c r="K714" s="2">
        <v>2.6458113270000001</v>
      </c>
      <c r="L714" s="2">
        <v>2.6458113270000001</v>
      </c>
      <c r="M714" s="2">
        <v>70234</v>
      </c>
      <c r="N714" s="2">
        <v>0.81757544746404576</v>
      </c>
      <c r="O714" s="2">
        <v>19</v>
      </c>
    </row>
    <row r="715" spans="1:15" x14ac:dyDescent="0.25">
      <c r="A715" s="4" t="s">
        <v>90</v>
      </c>
      <c r="B715" s="3">
        <v>19080051</v>
      </c>
      <c r="C715" s="3">
        <v>19465054</v>
      </c>
      <c r="D715" s="2" t="s">
        <v>42</v>
      </c>
      <c r="E715" s="2">
        <v>3</v>
      </c>
      <c r="F715" s="3">
        <v>385003</v>
      </c>
      <c r="G715" s="2">
        <v>2</v>
      </c>
      <c r="H715" s="2">
        <v>12</v>
      </c>
      <c r="I715" s="2">
        <f t="shared" si="11"/>
        <v>32083.583333333332</v>
      </c>
      <c r="J715" s="2">
        <v>0.92462666699999996</v>
      </c>
      <c r="K715" s="2">
        <v>4.2003962770000003</v>
      </c>
      <c r="L715" s="2">
        <v>4.2003962770000003</v>
      </c>
      <c r="M715" s="2">
        <v>70234</v>
      </c>
      <c r="N715" s="2">
        <v>0.81757544746404576</v>
      </c>
      <c r="O715" s="2">
        <v>19</v>
      </c>
    </row>
    <row r="716" spans="1:15" x14ac:dyDescent="0.25">
      <c r="A716" s="4" t="s">
        <v>90</v>
      </c>
      <c r="B716" s="3">
        <v>19080051</v>
      </c>
      <c r="C716" s="3">
        <v>19465054</v>
      </c>
      <c r="D716" s="2" t="s">
        <v>177</v>
      </c>
      <c r="E716" s="2">
        <v>3</v>
      </c>
      <c r="F716" s="3">
        <v>385003</v>
      </c>
      <c r="G716" s="2">
        <v>2</v>
      </c>
      <c r="H716" s="2">
        <v>12</v>
      </c>
      <c r="I716" s="2">
        <f t="shared" si="11"/>
        <v>32083.583333333332</v>
      </c>
      <c r="J716" s="2">
        <v>0.34315416700000001</v>
      </c>
      <c r="K716" s="2">
        <v>1.768197595</v>
      </c>
      <c r="L716" s="2">
        <v>1.768197595</v>
      </c>
      <c r="M716" s="2">
        <v>70234</v>
      </c>
      <c r="N716" s="2">
        <v>0.81757544746404576</v>
      </c>
      <c r="O716" s="2">
        <v>19</v>
      </c>
    </row>
    <row r="717" spans="1:15" x14ac:dyDescent="0.25">
      <c r="A717" s="4" t="s">
        <v>90</v>
      </c>
      <c r="B717" s="3">
        <v>19080051</v>
      </c>
      <c r="C717" s="3">
        <v>19465054</v>
      </c>
      <c r="D717" s="2" t="s">
        <v>244</v>
      </c>
      <c r="E717" s="2">
        <v>3</v>
      </c>
      <c r="F717" s="3">
        <v>385003</v>
      </c>
      <c r="G717" s="2">
        <v>2</v>
      </c>
      <c r="H717" s="2">
        <v>12</v>
      </c>
      <c r="I717" s="2">
        <f t="shared" si="11"/>
        <v>32083.583333333332</v>
      </c>
      <c r="J717" s="2">
        <v>0.60822750000000003</v>
      </c>
      <c r="K717" s="2">
        <v>3.4123121479999998</v>
      </c>
      <c r="L717" s="2">
        <v>3.4123121479999998</v>
      </c>
      <c r="M717" s="2">
        <v>70234</v>
      </c>
      <c r="N717" s="2">
        <v>0.81757544746404576</v>
      </c>
      <c r="O717" s="2">
        <v>19</v>
      </c>
    </row>
    <row r="718" spans="1:15" x14ac:dyDescent="0.25">
      <c r="A718" s="4" t="s">
        <v>90</v>
      </c>
      <c r="B718" s="3">
        <v>19080051</v>
      </c>
      <c r="C718" s="3">
        <v>19465054</v>
      </c>
      <c r="D718" s="2" t="s">
        <v>113</v>
      </c>
      <c r="E718" s="2">
        <v>3</v>
      </c>
      <c r="F718" s="3">
        <v>385003</v>
      </c>
      <c r="G718" s="2">
        <v>2</v>
      </c>
      <c r="H718" s="2">
        <v>12</v>
      </c>
      <c r="I718" s="2">
        <f t="shared" si="11"/>
        <v>32083.583333333332</v>
      </c>
      <c r="J718" s="2">
        <v>0.44601499999999999</v>
      </c>
      <c r="K718" s="2">
        <v>2.3955298009999999</v>
      </c>
      <c r="L718" s="2">
        <v>2.3955298009999999</v>
      </c>
      <c r="M718" s="2">
        <v>70234</v>
      </c>
      <c r="N718" s="2">
        <v>0.81757544746404576</v>
      </c>
      <c r="O718" s="2">
        <v>19</v>
      </c>
    </row>
    <row r="719" spans="1:15" x14ac:dyDescent="0.25">
      <c r="A719" s="4" t="s">
        <v>90</v>
      </c>
      <c r="B719" s="3">
        <v>19080051</v>
      </c>
      <c r="C719" s="3">
        <v>19465054</v>
      </c>
      <c r="D719" s="2" t="s">
        <v>67</v>
      </c>
      <c r="E719" s="2">
        <v>3</v>
      </c>
      <c r="F719" s="3">
        <v>385003</v>
      </c>
      <c r="G719" s="2">
        <v>2</v>
      </c>
      <c r="H719" s="2">
        <v>12</v>
      </c>
      <c r="I719" s="2">
        <f t="shared" si="11"/>
        <v>32083.583333333332</v>
      </c>
      <c r="J719" s="2">
        <v>0.62473999999999996</v>
      </c>
      <c r="K719" s="2">
        <v>2.8596378269999998</v>
      </c>
      <c r="L719" s="2">
        <v>2.8596378269999998</v>
      </c>
      <c r="M719" s="2">
        <v>70234</v>
      </c>
      <c r="N719" s="2">
        <v>0.81757544746404576</v>
      </c>
      <c r="O719" s="2">
        <v>19</v>
      </c>
    </row>
    <row r="720" spans="1:15" x14ac:dyDescent="0.25">
      <c r="A720" s="4" t="s">
        <v>90</v>
      </c>
      <c r="B720" s="3">
        <v>19080051</v>
      </c>
      <c r="C720" s="3">
        <v>19465054</v>
      </c>
      <c r="D720" s="2" t="s">
        <v>279</v>
      </c>
      <c r="E720" s="2">
        <v>3</v>
      </c>
      <c r="F720" s="3">
        <v>385003</v>
      </c>
      <c r="G720" s="2">
        <v>2</v>
      </c>
      <c r="H720" s="2">
        <v>12</v>
      </c>
      <c r="I720" s="2">
        <f t="shared" si="11"/>
        <v>32083.583333333332</v>
      </c>
      <c r="J720" s="2">
        <v>0.53577416700000002</v>
      </c>
      <c r="K720" s="2">
        <v>2.6183792229999998</v>
      </c>
      <c r="L720" s="2">
        <v>2.6183792229999998</v>
      </c>
      <c r="M720" s="2">
        <v>70234</v>
      </c>
      <c r="N720" s="2">
        <v>0.81757544746404576</v>
      </c>
      <c r="O720" s="2">
        <v>19</v>
      </c>
    </row>
    <row r="721" spans="1:15" x14ac:dyDescent="0.25">
      <c r="A721" s="4" t="s">
        <v>90</v>
      </c>
      <c r="B721" s="3">
        <v>19080051</v>
      </c>
      <c r="C721" s="3">
        <v>19465054</v>
      </c>
      <c r="D721" s="2" t="s">
        <v>96</v>
      </c>
      <c r="E721" s="2">
        <v>3</v>
      </c>
      <c r="F721" s="3">
        <v>385003</v>
      </c>
      <c r="G721" s="2">
        <v>2</v>
      </c>
      <c r="H721" s="2">
        <v>12</v>
      </c>
      <c r="I721" s="2">
        <f t="shared" si="11"/>
        <v>32083.583333333332</v>
      </c>
      <c r="J721" s="2">
        <v>0.67162166700000003</v>
      </c>
      <c r="K721" s="2">
        <v>2.9926481269999998</v>
      </c>
      <c r="L721" s="2">
        <v>2.9926481269999998</v>
      </c>
      <c r="M721" s="2">
        <v>70234</v>
      </c>
      <c r="N721" s="2">
        <v>0.81757544746404576</v>
      </c>
      <c r="O721" s="2">
        <v>19</v>
      </c>
    </row>
    <row r="722" spans="1:15" x14ac:dyDescent="0.25">
      <c r="A722" s="4" t="s">
        <v>90</v>
      </c>
      <c r="B722" s="3">
        <v>19080051</v>
      </c>
      <c r="C722" s="3">
        <v>19465054</v>
      </c>
      <c r="D722" s="2" t="s">
        <v>106</v>
      </c>
      <c r="E722" s="2">
        <v>3</v>
      </c>
      <c r="F722" s="3">
        <v>385003</v>
      </c>
      <c r="G722" s="2">
        <v>2</v>
      </c>
      <c r="H722" s="2">
        <v>12</v>
      </c>
      <c r="I722" s="2">
        <f t="shared" si="11"/>
        <v>32083.583333333332</v>
      </c>
      <c r="J722" s="2">
        <v>0.77383749999999996</v>
      </c>
      <c r="K722" s="2">
        <v>2.663856622</v>
      </c>
      <c r="L722" s="2">
        <v>2.663856622</v>
      </c>
      <c r="M722" s="2">
        <v>70234</v>
      </c>
      <c r="N722" s="2">
        <v>0.81757544746404576</v>
      </c>
      <c r="O722" s="2">
        <v>19</v>
      </c>
    </row>
    <row r="723" spans="1:15" x14ac:dyDescent="0.25">
      <c r="A723" s="4" t="s">
        <v>90</v>
      </c>
      <c r="B723" s="3">
        <v>19080051</v>
      </c>
      <c r="C723" s="3">
        <v>19465054</v>
      </c>
      <c r="D723" s="2" t="s">
        <v>300</v>
      </c>
      <c r="E723" s="2">
        <v>3</v>
      </c>
      <c r="F723" s="3">
        <v>385003</v>
      </c>
      <c r="G723" s="2">
        <v>2</v>
      </c>
      <c r="H723" s="2">
        <v>12</v>
      </c>
      <c r="I723" s="2">
        <f t="shared" si="11"/>
        <v>32083.583333333332</v>
      </c>
      <c r="J723" s="2">
        <v>0.72942916700000004</v>
      </c>
      <c r="K723" s="2">
        <v>2.7278042419999999</v>
      </c>
      <c r="L723" s="2">
        <v>2.7278042419999999</v>
      </c>
      <c r="M723" s="2">
        <v>70234</v>
      </c>
      <c r="N723" s="2">
        <v>0.81757544746404576</v>
      </c>
      <c r="O723" s="2">
        <v>19</v>
      </c>
    </row>
    <row r="724" spans="1:15" x14ac:dyDescent="0.25">
      <c r="A724" s="4" t="s">
        <v>90</v>
      </c>
      <c r="B724" s="3">
        <v>19080051</v>
      </c>
      <c r="C724" s="3">
        <v>19465054</v>
      </c>
      <c r="D724" s="2" t="s">
        <v>116</v>
      </c>
      <c r="E724" s="2">
        <v>3</v>
      </c>
      <c r="F724" s="3">
        <v>385003</v>
      </c>
      <c r="G724" s="2">
        <v>2</v>
      </c>
      <c r="H724" s="2">
        <v>12</v>
      </c>
      <c r="I724" s="2">
        <f t="shared" si="11"/>
        <v>32083.583333333332</v>
      </c>
      <c r="J724" s="2">
        <v>0.70884833300000005</v>
      </c>
      <c r="K724" s="2">
        <v>2.0073927359999999</v>
      </c>
      <c r="L724" s="2">
        <v>2.0073927359999999</v>
      </c>
      <c r="M724" s="2">
        <v>70234</v>
      </c>
      <c r="N724" s="2">
        <v>0.81757544746404576</v>
      </c>
      <c r="O724" s="2">
        <v>19</v>
      </c>
    </row>
    <row r="725" spans="1:15" x14ac:dyDescent="0.25">
      <c r="A725" s="4" t="s">
        <v>90</v>
      </c>
      <c r="B725" s="3">
        <v>19080051</v>
      </c>
      <c r="C725" s="3">
        <v>19465054</v>
      </c>
      <c r="D725" s="2" t="s">
        <v>301</v>
      </c>
      <c r="E725" s="2">
        <v>3</v>
      </c>
      <c r="F725" s="3">
        <v>385003</v>
      </c>
      <c r="G725" s="2">
        <v>2</v>
      </c>
      <c r="H725" s="2">
        <v>12</v>
      </c>
      <c r="I725" s="2">
        <f t="shared" si="11"/>
        <v>32083.583333333332</v>
      </c>
      <c r="J725" s="2">
        <v>0.43439250000000001</v>
      </c>
      <c r="K725" s="2">
        <v>1.7788739200000001</v>
      </c>
      <c r="L725" s="2">
        <v>1.7788739200000001</v>
      </c>
      <c r="M725" s="2">
        <v>70234</v>
      </c>
      <c r="N725" s="2">
        <v>0.81757544746404576</v>
      </c>
      <c r="O725" s="2">
        <v>19</v>
      </c>
    </row>
    <row r="726" spans="1:15" x14ac:dyDescent="0.25">
      <c r="A726" s="4" t="s">
        <v>90</v>
      </c>
      <c r="B726" s="3">
        <v>19080051</v>
      </c>
      <c r="C726" s="3">
        <v>19465054</v>
      </c>
      <c r="D726" s="2" t="s">
        <v>107</v>
      </c>
      <c r="E726" s="2">
        <v>3</v>
      </c>
      <c r="F726" s="3">
        <v>385003</v>
      </c>
      <c r="G726" s="2">
        <v>2</v>
      </c>
      <c r="H726" s="2">
        <v>12</v>
      </c>
      <c r="I726" s="2">
        <f t="shared" si="11"/>
        <v>32083.583333333332</v>
      </c>
      <c r="J726" s="2">
        <v>0.81970916699999996</v>
      </c>
      <c r="K726" s="2">
        <v>3.517636875</v>
      </c>
      <c r="L726" s="2">
        <v>3.517636875</v>
      </c>
      <c r="M726" s="2">
        <v>70234</v>
      </c>
      <c r="N726" s="2">
        <v>0.81757544746404576</v>
      </c>
      <c r="O726" s="2">
        <v>19</v>
      </c>
    </row>
    <row r="727" spans="1:15" x14ac:dyDescent="0.25">
      <c r="A727" s="4" t="s">
        <v>90</v>
      </c>
      <c r="B727" s="3">
        <v>19080051</v>
      </c>
      <c r="C727" s="3">
        <v>19465054</v>
      </c>
      <c r="D727" s="2" t="s">
        <v>302</v>
      </c>
      <c r="E727" s="2">
        <v>3</v>
      </c>
      <c r="F727" s="3">
        <v>385003</v>
      </c>
      <c r="G727" s="2">
        <v>2</v>
      </c>
      <c r="H727" s="2">
        <v>12</v>
      </c>
      <c r="I727" s="2">
        <f t="shared" si="11"/>
        <v>32083.583333333332</v>
      </c>
      <c r="J727" s="2">
        <v>0.60407999999999995</v>
      </c>
      <c r="K727" s="2">
        <v>2.7280357880000001</v>
      </c>
      <c r="L727" s="2">
        <v>2.7280357880000001</v>
      </c>
      <c r="M727" s="2">
        <v>70234</v>
      </c>
      <c r="N727" s="2">
        <v>0.81757544746404576</v>
      </c>
      <c r="O727" s="2">
        <v>19</v>
      </c>
    </row>
    <row r="728" spans="1:15" x14ac:dyDescent="0.25">
      <c r="A728" s="4" t="s">
        <v>90</v>
      </c>
      <c r="B728" s="3">
        <v>19080051</v>
      </c>
      <c r="C728" s="3">
        <v>19465054</v>
      </c>
      <c r="D728" s="2" t="s">
        <v>223</v>
      </c>
      <c r="E728" s="2">
        <v>3</v>
      </c>
      <c r="F728" s="3">
        <v>385003</v>
      </c>
      <c r="G728" s="2">
        <v>2</v>
      </c>
      <c r="H728" s="2">
        <v>12</v>
      </c>
      <c r="I728" s="2">
        <f t="shared" si="11"/>
        <v>32083.583333333332</v>
      </c>
      <c r="J728" s="2">
        <v>0.56454749999999998</v>
      </c>
      <c r="K728" s="2">
        <v>1.927909828</v>
      </c>
      <c r="L728" s="2">
        <v>1.927909828</v>
      </c>
      <c r="M728" s="2">
        <v>70234</v>
      </c>
      <c r="N728" s="2">
        <v>0.81757544746404576</v>
      </c>
      <c r="O728" s="2">
        <v>19</v>
      </c>
    </row>
    <row r="729" spans="1:15" x14ac:dyDescent="0.25">
      <c r="A729" s="4" t="s">
        <v>90</v>
      </c>
      <c r="B729" s="3">
        <v>19080051</v>
      </c>
      <c r="C729" s="3">
        <v>19465054</v>
      </c>
      <c r="D729" s="2" t="s">
        <v>233</v>
      </c>
      <c r="E729" s="2">
        <v>3</v>
      </c>
      <c r="F729" s="3">
        <v>385003</v>
      </c>
      <c r="G729" s="2">
        <v>2</v>
      </c>
      <c r="H729" s="2">
        <v>12</v>
      </c>
      <c r="I729" s="2">
        <f t="shared" si="11"/>
        <v>32083.583333333332</v>
      </c>
      <c r="J729" s="2">
        <v>0.87897666699999999</v>
      </c>
      <c r="K729" s="2">
        <v>3.3818678059999998</v>
      </c>
      <c r="L729" s="2">
        <v>3.3818678059999998</v>
      </c>
      <c r="M729" s="2">
        <v>70234</v>
      </c>
      <c r="N729" s="2">
        <v>0.81757544746404576</v>
      </c>
      <c r="O729" s="2">
        <v>19</v>
      </c>
    </row>
    <row r="730" spans="1:15" x14ac:dyDescent="0.25">
      <c r="A730" s="4" t="s">
        <v>90</v>
      </c>
      <c r="B730" s="3">
        <v>19080051</v>
      </c>
      <c r="C730" s="3">
        <v>19465054</v>
      </c>
      <c r="D730" s="2" t="s">
        <v>97</v>
      </c>
      <c r="E730" s="2">
        <v>3</v>
      </c>
      <c r="F730" s="3">
        <v>385003</v>
      </c>
      <c r="G730" s="2">
        <v>2</v>
      </c>
      <c r="H730" s="2">
        <v>12</v>
      </c>
      <c r="I730" s="2">
        <f t="shared" si="11"/>
        <v>32083.583333333332</v>
      </c>
      <c r="J730" s="2">
        <v>0.60108499999999998</v>
      </c>
      <c r="K730" s="2">
        <v>2.4274952889999999</v>
      </c>
      <c r="L730" s="2">
        <v>2.4274952889999999</v>
      </c>
      <c r="M730" s="2">
        <v>70234</v>
      </c>
      <c r="N730" s="2">
        <v>0.81757544746404576</v>
      </c>
      <c r="O730" s="2">
        <v>19</v>
      </c>
    </row>
    <row r="731" spans="1:15" x14ac:dyDescent="0.25">
      <c r="A731" s="4" t="s">
        <v>90</v>
      </c>
      <c r="B731" s="3">
        <v>19080051</v>
      </c>
      <c r="C731" s="3">
        <v>19465054</v>
      </c>
      <c r="D731" s="2" t="s">
        <v>81</v>
      </c>
      <c r="E731" s="2">
        <v>3</v>
      </c>
      <c r="F731" s="3">
        <v>385003</v>
      </c>
      <c r="G731" s="2">
        <v>2</v>
      </c>
      <c r="H731" s="2">
        <v>12</v>
      </c>
      <c r="I731" s="2">
        <f t="shared" si="11"/>
        <v>32083.583333333332</v>
      </c>
      <c r="J731" s="2">
        <v>0.326425833</v>
      </c>
      <c r="K731" s="2">
        <v>1.538494866</v>
      </c>
      <c r="L731" s="2">
        <v>1.538494866</v>
      </c>
      <c r="M731" s="2">
        <v>70234</v>
      </c>
      <c r="N731" s="2">
        <v>0.81757544746404576</v>
      </c>
      <c r="O731" s="2">
        <v>19</v>
      </c>
    </row>
    <row r="732" spans="1:15" x14ac:dyDescent="0.25">
      <c r="A732" s="4" t="s">
        <v>90</v>
      </c>
      <c r="B732" s="3">
        <v>19080051</v>
      </c>
      <c r="C732" s="3">
        <v>19465054</v>
      </c>
      <c r="D732" s="2" t="s">
        <v>119</v>
      </c>
      <c r="E732" s="2">
        <v>3</v>
      </c>
      <c r="F732" s="3">
        <v>385003</v>
      </c>
      <c r="G732" s="2">
        <v>2</v>
      </c>
      <c r="H732" s="2">
        <v>12</v>
      </c>
      <c r="I732" s="2">
        <f t="shared" si="11"/>
        <v>32083.583333333332</v>
      </c>
      <c r="J732" s="2">
        <v>0.35582416700000002</v>
      </c>
      <c r="K732" s="2">
        <v>1.827124239</v>
      </c>
      <c r="L732" s="2">
        <v>1.827124239</v>
      </c>
      <c r="M732" s="2">
        <v>70234</v>
      </c>
      <c r="N732" s="2">
        <v>0.81757544746404576</v>
      </c>
      <c r="O732" s="2">
        <v>19</v>
      </c>
    </row>
    <row r="733" spans="1:15" x14ac:dyDescent="0.25">
      <c r="A733" s="4" t="s">
        <v>90</v>
      </c>
      <c r="B733" s="3">
        <v>19080051</v>
      </c>
      <c r="C733" s="3">
        <v>19465054</v>
      </c>
      <c r="D733" s="2" t="s">
        <v>234</v>
      </c>
      <c r="E733" s="2">
        <v>3</v>
      </c>
      <c r="F733" s="3">
        <v>385003</v>
      </c>
      <c r="G733" s="2">
        <v>2</v>
      </c>
      <c r="H733" s="2">
        <v>12</v>
      </c>
      <c r="I733" s="2">
        <f t="shared" si="11"/>
        <v>32083.583333333332</v>
      </c>
      <c r="J733" s="2">
        <v>0.51700083299999999</v>
      </c>
      <c r="K733" s="2">
        <v>2.1411995419999998</v>
      </c>
      <c r="L733" s="2">
        <v>2.1411995419999998</v>
      </c>
      <c r="M733" s="2">
        <v>70234</v>
      </c>
      <c r="N733" s="2">
        <v>0.81757544746404576</v>
      </c>
      <c r="O733" s="2">
        <v>19</v>
      </c>
    </row>
    <row r="734" spans="1:15" x14ac:dyDescent="0.25">
      <c r="A734" s="4" t="s">
        <v>90</v>
      </c>
      <c r="B734" s="3">
        <v>19080051</v>
      </c>
      <c r="C734" s="3">
        <v>19465054</v>
      </c>
      <c r="D734" s="2" t="s">
        <v>78</v>
      </c>
      <c r="E734" s="2">
        <v>3</v>
      </c>
      <c r="F734" s="3">
        <v>385003</v>
      </c>
      <c r="G734" s="2">
        <v>2</v>
      </c>
      <c r="H734" s="2">
        <v>12</v>
      </c>
      <c r="I734" s="2">
        <f t="shared" si="11"/>
        <v>32083.583333333332</v>
      </c>
      <c r="J734" s="2">
        <v>0.81572999999999996</v>
      </c>
      <c r="K734" s="2">
        <v>1.965534202</v>
      </c>
      <c r="L734" s="2">
        <v>1.965534202</v>
      </c>
      <c r="M734" s="2">
        <v>70234</v>
      </c>
      <c r="N734" s="2">
        <v>0.81757544746404576</v>
      </c>
      <c r="O734" s="2">
        <v>19</v>
      </c>
    </row>
    <row r="735" spans="1:15" x14ac:dyDescent="0.25">
      <c r="A735" s="4" t="s">
        <v>90</v>
      </c>
      <c r="B735" s="3">
        <v>19080051</v>
      </c>
      <c r="C735" s="3">
        <v>19465054</v>
      </c>
      <c r="D735" s="2" t="s">
        <v>43</v>
      </c>
      <c r="E735" s="2">
        <v>3</v>
      </c>
      <c r="F735" s="3">
        <v>385003</v>
      </c>
      <c r="G735" s="2">
        <v>2</v>
      </c>
      <c r="H735" s="2">
        <v>12</v>
      </c>
      <c r="I735" s="2">
        <f t="shared" si="11"/>
        <v>32083.583333333332</v>
      </c>
      <c r="J735" s="2">
        <v>1.2006391670000001</v>
      </c>
      <c r="K735" s="2">
        <v>3.922117922</v>
      </c>
      <c r="L735" s="2">
        <v>3.922117922</v>
      </c>
      <c r="M735" s="2">
        <v>70234</v>
      </c>
      <c r="N735" s="2">
        <v>0.81757544746404576</v>
      </c>
      <c r="O735" s="2">
        <v>19</v>
      </c>
    </row>
    <row r="736" spans="1:15" x14ac:dyDescent="0.25">
      <c r="A736" s="4" t="s">
        <v>90</v>
      </c>
      <c r="B736" s="3">
        <v>19080051</v>
      </c>
      <c r="C736" s="3">
        <v>19465054</v>
      </c>
      <c r="D736" s="2" t="s">
        <v>235</v>
      </c>
      <c r="E736" s="2">
        <v>3</v>
      </c>
      <c r="F736" s="3">
        <v>385003</v>
      </c>
      <c r="G736" s="2">
        <v>2</v>
      </c>
      <c r="H736" s="2">
        <v>12</v>
      </c>
      <c r="I736" s="2">
        <f t="shared" si="11"/>
        <v>32083.583333333332</v>
      </c>
      <c r="J736" s="2">
        <v>0.59446416700000004</v>
      </c>
      <c r="K736" s="2">
        <v>2.1447747270000002</v>
      </c>
      <c r="L736" s="2">
        <v>2.1447747270000002</v>
      </c>
      <c r="M736" s="2">
        <v>70234</v>
      </c>
      <c r="N736" s="2">
        <v>0.81757544746404576</v>
      </c>
      <c r="O736" s="2">
        <v>19</v>
      </c>
    </row>
    <row r="737" spans="1:15" x14ac:dyDescent="0.25">
      <c r="A737" s="4" t="s">
        <v>90</v>
      </c>
      <c r="B737" s="3">
        <v>19080051</v>
      </c>
      <c r="C737" s="3">
        <v>19465054</v>
      </c>
      <c r="D737" s="2" t="s">
        <v>27</v>
      </c>
      <c r="E737" s="2">
        <v>3</v>
      </c>
      <c r="F737" s="3">
        <v>385003</v>
      </c>
      <c r="G737" s="2">
        <v>2</v>
      </c>
      <c r="H737" s="2">
        <v>12</v>
      </c>
      <c r="I737" s="2">
        <f t="shared" si="11"/>
        <v>32083.583333333332</v>
      </c>
      <c r="J737" s="2">
        <v>0.81737833299999996</v>
      </c>
      <c r="K737" s="2">
        <v>3.0758321479999999</v>
      </c>
      <c r="L737" s="2">
        <v>3.0758321479999999</v>
      </c>
      <c r="M737" s="2">
        <v>70234</v>
      </c>
      <c r="N737" s="2">
        <v>0.81757544746404576</v>
      </c>
      <c r="O737" s="2">
        <v>19</v>
      </c>
    </row>
    <row r="738" spans="1:15" x14ac:dyDescent="0.25">
      <c r="A738" s="4" t="s">
        <v>90</v>
      </c>
      <c r="B738" s="3">
        <v>19080051</v>
      </c>
      <c r="C738" s="3">
        <v>19465054</v>
      </c>
      <c r="D738" s="2" t="s">
        <v>51</v>
      </c>
      <c r="E738" s="2">
        <v>3</v>
      </c>
      <c r="F738" s="3">
        <v>385003</v>
      </c>
      <c r="G738" s="2">
        <v>2</v>
      </c>
      <c r="H738" s="2">
        <v>12</v>
      </c>
      <c r="I738" s="2">
        <f t="shared" si="11"/>
        <v>32083.583333333332</v>
      </c>
      <c r="J738" s="2">
        <v>0.97307750000000004</v>
      </c>
      <c r="K738" s="2">
        <v>3.3025788650000001</v>
      </c>
      <c r="L738" s="2">
        <v>3.3025788650000001</v>
      </c>
      <c r="M738" s="2">
        <v>70234</v>
      </c>
      <c r="N738" s="2">
        <v>0.81757544746404576</v>
      </c>
      <c r="O738" s="2">
        <v>19</v>
      </c>
    </row>
    <row r="739" spans="1:15" x14ac:dyDescent="0.25">
      <c r="A739" s="4" t="s">
        <v>90</v>
      </c>
      <c r="B739" s="3">
        <v>19080051</v>
      </c>
      <c r="C739" s="3">
        <v>19465054</v>
      </c>
      <c r="D739" s="2" t="s">
        <v>242</v>
      </c>
      <c r="E739" s="2">
        <v>3</v>
      </c>
      <c r="F739" s="3">
        <v>385003</v>
      </c>
      <c r="G739" s="2">
        <v>2</v>
      </c>
      <c r="H739" s="2">
        <v>12</v>
      </c>
      <c r="I739" s="2">
        <f t="shared" si="11"/>
        <v>32083.583333333332</v>
      </c>
      <c r="J739" s="2">
        <v>0.91915000000000002</v>
      </c>
      <c r="K739" s="2">
        <v>3.9255818759999999</v>
      </c>
      <c r="L739" s="2">
        <v>3.9255818759999999</v>
      </c>
      <c r="M739" s="2">
        <v>70234</v>
      </c>
      <c r="N739" s="2">
        <v>0.81757544746404576</v>
      </c>
      <c r="O739" s="2">
        <v>19</v>
      </c>
    </row>
    <row r="740" spans="1:15" x14ac:dyDescent="0.25">
      <c r="A740" s="4" t="s">
        <v>90</v>
      </c>
      <c r="B740" s="3">
        <v>19080051</v>
      </c>
      <c r="C740" s="3">
        <v>19465054</v>
      </c>
      <c r="D740" s="2" t="s">
        <v>44</v>
      </c>
      <c r="E740" s="2">
        <v>3</v>
      </c>
      <c r="F740" s="3">
        <v>385003</v>
      </c>
      <c r="G740" s="2">
        <v>2</v>
      </c>
      <c r="H740" s="2">
        <v>12</v>
      </c>
      <c r="I740" s="2">
        <f t="shared" si="11"/>
        <v>32083.583333333332</v>
      </c>
      <c r="J740" s="2">
        <v>0.45883249999999998</v>
      </c>
      <c r="K740" s="2">
        <v>2.0104252069999999</v>
      </c>
      <c r="L740" s="2">
        <v>2.0104252069999999</v>
      </c>
      <c r="M740" s="2">
        <v>70234</v>
      </c>
      <c r="N740" s="2">
        <v>0.81757544746404576</v>
      </c>
      <c r="O740" s="2">
        <v>19</v>
      </c>
    </row>
    <row r="741" spans="1:15" x14ac:dyDescent="0.25">
      <c r="A741" s="4" t="s">
        <v>90</v>
      </c>
      <c r="B741" s="3">
        <v>19080051</v>
      </c>
      <c r="C741" s="3">
        <v>19465054</v>
      </c>
      <c r="D741" s="2" t="s">
        <v>255</v>
      </c>
      <c r="E741" s="2">
        <v>3</v>
      </c>
      <c r="F741" s="3">
        <v>385003</v>
      </c>
      <c r="G741" s="2">
        <v>2</v>
      </c>
      <c r="H741" s="2">
        <v>12</v>
      </c>
      <c r="I741" s="2">
        <f t="shared" si="11"/>
        <v>32083.583333333332</v>
      </c>
      <c r="J741" s="2">
        <v>0.39298</v>
      </c>
      <c r="K741" s="2">
        <v>2.0443333639999999</v>
      </c>
      <c r="L741" s="2">
        <v>2.0443333639999999</v>
      </c>
      <c r="M741" s="2">
        <v>70234</v>
      </c>
      <c r="N741" s="2">
        <v>0.81757544746404576</v>
      </c>
      <c r="O741" s="2">
        <v>19</v>
      </c>
    </row>
    <row r="742" spans="1:15" x14ac:dyDescent="0.25">
      <c r="A742" s="4" t="s">
        <v>90</v>
      </c>
      <c r="B742" s="3">
        <v>19080051</v>
      </c>
      <c r="C742" s="3">
        <v>19465054</v>
      </c>
      <c r="D742" s="2" t="s">
        <v>303</v>
      </c>
      <c r="E742" s="2">
        <v>3</v>
      </c>
      <c r="F742" s="3">
        <v>385003</v>
      </c>
      <c r="G742" s="2">
        <v>2</v>
      </c>
      <c r="H742" s="2">
        <v>12</v>
      </c>
      <c r="I742" s="2">
        <f t="shared" si="11"/>
        <v>32083.583333333332</v>
      </c>
      <c r="J742" s="2">
        <v>1.012670833</v>
      </c>
      <c r="K742" s="2">
        <v>3.5286104960000002</v>
      </c>
      <c r="L742" s="2">
        <v>3.5286104960000002</v>
      </c>
      <c r="M742" s="2">
        <v>70234</v>
      </c>
      <c r="N742" s="2">
        <v>0.81757544746404576</v>
      </c>
      <c r="O742" s="2">
        <v>19</v>
      </c>
    </row>
    <row r="743" spans="1:15" x14ac:dyDescent="0.25">
      <c r="A743" s="4" t="s">
        <v>90</v>
      </c>
      <c r="B743" s="3">
        <v>19080051</v>
      </c>
      <c r="C743" s="3">
        <v>19465054</v>
      </c>
      <c r="D743" s="2" t="s">
        <v>200</v>
      </c>
      <c r="E743" s="2">
        <v>3</v>
      </c>
      <c r="F743" s="3">
        <v>385003</v>
      </c>
      <c r="G743" s="2">
        <v>2</v>
      </c>
      <c r="H743" s="2">
        <v>12</v>
      </c>
      <c r="I743" s="2">
        <f t="shared" si="11"/>
        <v>32083.583333333332</v>
      </c>
      <c r="J743" s="2">
        <v>0.57047916700000001</v>
      </c>
      <c r="K743" s="2">
        <v>2.17348096</v>
      </c>
      <c r="L743" s="2">
        <v>2.17348096</v>
      </c>
      <c r="M743" s="2">
        <v>70234</v>
      </c>
      <c r="N743" s="2">
        <v>0.81757544746404576</v>
      </c>
      <c r="O743" s="2">
        <v>19</v>
      </c>
    </row>
    <row r="744" spans="1:15" x14ac:dyDescent="0.25">
      <c r="A744" s="4" t="s">
        <v>90</v>
      </c>
      <c r="B744" s="3">
        <v>19080051</v>
      </c>
      <c r="C744" s="3">
        <v>19465054</v>
      </c>
      <c r="D744" s="2" t="s">
        <v>257</v>
      </c>
      <c r="E744" s="2">
        <v>3</v>
      </c>
      <c r="F744" s="3">
        <v>385003</v>
      </c>
      <c r="G744" s="2">
        <v>2</v>
      </c>
      <c r="H744" s="2">
        <v>12</v>
      </c>
      <c r="I744" s="2">
        <f t="shared" si="11"/>
        <v>32083.583333333332</v>
      </c>
      <c r="J744" s="2">
        <v>0.80025666699999998</v>
      </c>
      <c r="K744" s="2">
        <v>3.170117581</v>
      </c>
      <c r="L744" s="2">
        <v>3.170117581</v>
      </c>
      <c r="M744" s="2">
        <v>70234</v>
      </c>
      <c r="N744" s="2">
        <v>0.81757544746404576</v>
      </c>
      <c r="O744" s="2">
        <v>19</v>
      </c>
    </row>
    <row r="745" spans="1:15" x14ac:dyDescent="0.25">
      <c r="A745" s="4" t="s">
        <v>90</v>
      </c>
      <c r="B745" s="3">
        <v>19080051</v>
      </c>
      <c r="C745" s="3">
        <v>19465054</v>
      </c>
      <c r="D745" s="2" t="s">
        <v>236</v>
      </c>
      <c r="E745" s="2">
        <v>3</v>
      </c>
      <c r="F745" s="3">
        <v>385003</v>
      </c>
      <c r="G745" s="2">
        <v>2</v>
      </c>
      <c r="H745" s="2">
        <v>12</v>
      </c>
      <c r="I745" s="2">
        <f t="shared" si="11"/>
        <v>32083.583333333332</v>
      </c>
      <c r="J745" s="2">
        <v>0.49255333299999998</v>
      </c>
      <c r="K745" s="2">
        <v>2.1124325509999999</v>
      </c>
      <c r="L745" s="2">
        <v>2.1124325509999999</v>
      </c>
      <c r="M745" s="2">
        <v>70234</v>
      </c>
      <c r="N745" s="2">
        <v>0.81757544746404576</v>
      </c>
      <c r="O745" s="2">
        <v>19</v>
      </c>
    </row>
    <row r="746" spans="1:15" x14ac:dyDescent="0.25">
      <c r="A746" s="4" t="s">
        <v>90</v>
      </c>
      <c r="B746" s="3">
        <v>19080051</v>
      </c>
      <c r="C746" s="3">
        <v>19465054</v>
      </c>
      <c r="D746" s="2" t="s">
        <v>261</v>
      </c>
      <c r="E746" s="2">
        <v>3</v>
      </c>
      <c r="F746" s="3">
        <v>385003</v>
      </c>
      <c r="G746" s="2">
        <v>2</v>
      </c>
      <c r="H746" s="2">
        <v>12</v>
      </c>
      <c r="I746" s="2">
        <f t="shared" si="11"/>
        <v>32083.583333333332</v>
      </c>
      <c r="J746" s="2">
        <v>0.54637416699999997</v>
      </c>
      <c r="K746" s="2">
        <v>1.813412019</v>
      </c>
      <c r="L746" s="2">
        <v>1.813412019</v>
      </c>
      <c r="M746" s="2">
        <v>70234</v>
      </c>
      <c r="N746" s="2">
        <v>0.81757544746404576</v>
      </c>
      <c r="O746" s="2">
        <v>19</v>
      </c>
    </row>
    <row r="747" spans="1:15" x14ac:dyDescent="0.25">
      <c r="A747" s="4" t="s">
        <v>90</v>
      </c>
      <c r="B747" s="3">
        <v>19080051</v>
      </c>
      <c r="C747" s="3">
        <v>19465054</v>
      </c>
      <c r="D747" s="2" t="s">
        <v>108</v>
      </c>
      <c r="E747" s="2">
        <v>3</v>
      </c>
      <c r="F747" s="3">
        <v>385003</v>
      </c>
      <c r="G747" s="2">
        <v>2</v>
      </c>
      <c r="H747" s="2">
        <v>12</v>
      </c>
      <c r="I747" s="2">
        <f t="shared" si="11"/>
        <v>32083.583333333332</v>
      </c>
      <c r="J747" s="2">
        <v>0.37873916699999999</v>
      </c>
      <c r="K747" s="2">
        <v>1.697826389</v>
      </c>
      <c r="L747" s="2">
        <v>1.697826389</v>
      </c>
      <c r="M747" s="2">
        <v>70234</v>
      </c>
      <c r="N747" s="2">
        <v>0.81757544746404576</v>
      </c>
      <c r="O747" s="2">
        <v>19</v>
      </c>
    </row>
    <row r="748" spans="1:15" x14ac:dyDescent="0.25">
      <c r="A748" s="4" t="s">
        <v>90</v>
      </c>
      <c r="B748" s="3">
        <v>19080051</v>
      </c>
      <c r="C748" s="3">
        <v>19465054</v>
      </c>
      <c r="D748" s="2" t="s">
        <v>304</v>
      </c>
      <c r="E748" s="2">
        <v>3</v>
      </c>
      <c r="F748" s="3">
        <v>385003</v>
      </c>
      <c r="G748" s="2">
        <v>2</v>
      </c>
      <c r="H748" s="2">
        <v>12</v>
      </c>
      <c r="I748" s="2">
        <f t="shared" si="11"/>
        <v>32083.583333333332</v>
      </c>
      <c r="J748" s="2">
        <v>0.35814333300000001</v>
      </c>
      <c r="K748" s="2">
        <v>1.622364989</v>
      </c>
      <c r="L748" s="2">
        <v>1.622364989</v>
      </c>
      <c r="M748" s="2">
        <v>70234</v>
      </c>
      <c r="N748" s="2">
        <v>0.81757544746404576</v>
      </c>
      <c r="O748" s="2">
        <v>19</v>
      </c>
    </row>
    <row r="749" spans="1:15" x14ac:dyDescent="0.25">
      <c r="A749" s="4" t="s">
        <v>175</v>
      </c>
      <c r="B749" s="3">
        <v>196881289</v>
      </c>
      <c r="C749" s="3">
        <v>196958393</v>
      </c>
      <c r="D749" s="2" t="s">
        <v>303</v>
      </c>
      <c r="E749" s="2">
        <v>3</v>
      </c>
      <c r="F749" s="3">
        <v>77104</v>
      </c>
      <c r="G749" s="2">
        <v>2</v>
      </c>
      <c r="H749" s="2">
        <v>22</v>
      </c>
      <c r="I749" s="2">
        <f t="shared" si="11"/>
        <v>3504.7272727272725</v>
      </c>
      <c r="J749" s="2">
        <v>0.50845136400000002</v>
      </c>
      <c r="K749" s="2">
        <v>2.0388902139999998</v>
      </c>
      <c r="L749" s="2">
        <v>2.0388902139999998</v>
      </c>
      <c r="M749" s="2">
        <v>46115</v>
      </c>
      <c r="N749" s="2">
        <v>0.4019117036729612</v>
      </c>
      <c r="O749" s="2">
        <v>0</v>
      </c>
    </row>
    <row r="750" spans="1:15" x14ac:dyDescent="0.25">
      <c r="A750" s="4" t="s">
        <v>175</v>
      </c>
      <c r="B750" s="3">
        <v>196881289</v>
      </c>
      <c r="C750" s="3">
        <v>196958393</v>
      </c>
      <c r="D750" s="2" t="s">
        <v>305</v>
      </c>
      <c r="E750" s="2">
        <v>3</v>
      </c>
      <c r="F750" s="3">
        <v>77104</v>
      </c>
      <c r="G750" s="2">
        <v>2</v>
      </c>
      <c r="H750" s="2">
        <v>22</v>
      </c>
      <c r="I750" s="2">
        <f t="shared" si="11"/>
        <v>3504.7272727272725</v>
      </c>
      <c r="J750" s="2">
        <v>0.49937363600000001</v>
      </c>
      <c r="K750" s="2">
        <v>1.9640659309999999</v>
      </c>
      <c r="L750" s="2">
        <v>1.9640659309999999</v>
      </c>
      <c r="M750" s="2">
        <v>46115</v>
      </c>
      <c r="N750" s="2">
        <v>0.4019117036729612</v>
      </c>
      <c r="O750" s="2">
        <v>0</v>
      </c>
    </row>
    <row r="751" spans="1:15" x14ac:dyDescent="0.25">
      <c r="A751" s="4" t="s">
        <v>175</v>
      </c>
      <c r="B751" s="3">
        <v>196881289</v>
      </c>
      <c r="C751" s="3">
        <v>196958628</v>
      </c>
      <c r="D751" s="2" t="s">
        <v>129</v>
      </c>
      <c r="E751" s="2">
        <v>3</v>
      </c>
      <c r="F751" s="3">
        <v>77339</v>
      </c>
      <c r="G751" s="2">
        <v>2</v>
      </c>
      <c r="H751" s="2">
        <v>23</v>
      </c>
      <c r="I751" s="2">
        <f t="shared" si="11"/>
        <v>3362.5652173913045</v>
      </c>
      <c r="J751" s="2">
        <v>0.630243043</v>
      </c>
      <c r="K751" s="2">
        <v>1.9642558560000001</v>
      </c>
      <c r="L751" s="2">
        <v>1.9642558560000001</v>
      </c>
      <c r="M751" s="2">
        <v>46350</v>
      </c>
      <c r="N751" s="2">
        <v>0.40069046664684055</v>
      </c>
      <c r="O751" s="2">
        <v>0</v>
      </c>
    </row>
    <row r="752" spans="1:15" x14ac:dyDescent="0.25">
      <c r="A752" s="4" t="s">
        <v>175</v>
      </c>
      <c r="B752" s="3">
        <v>196881289</v>
      </c>
      <c r="C752" s="3">
        <v>196958628</v>
      </c>
      <c r="D752" s="2" t="s">
        <v>107</v>
      </c>
      <c r="E752" s="2">
        <v>3</v>
      </c>
      <c r="F752" s="3">
        <v>77339</v>
      </c>
      <c r="G752" s="2">
        <v>2</v>
      </c>
      <c r="H752" s="2">
        <v>23</v>
      </c>
      <c r="I752" s="2">
        <f t="shared" si="11"/>
        <v>3362.5652173913045</v>
      </c>
      <c r="J752" s="2">
        <v>0.37040739099999997</v>
      </c>
      <c r="K752" s="2">
        <v>1.676051392</v>
      </c>
      <c r="L752" s="2">
        <v>1.676051392</v>
      </c>
      <c r="M752" s="2">
        <v>46350</v>
      </c>
      <c r="N752" s="2">
        <v>0.40069046664684055</v>
      </c>
      <c r="O752" s="2">
        <v>0</v>
      </c>
    </row>
    <row r="753" spans="1:15" x14ac:dyDescent="0.25">
      <c r="A753" s="4" t="s">
        <v>175</v>
      </c>
      <c r="B753" s="3">
        <v>196881289</v>
      </c>
      <c r="C753" s="3">
        <v>196958628</v>
      </c>
      <c r="D753" s="2" t="s">
        <v>84</v>
      </c>
      <c r="E753" s="2">
        <v>3</v>
      </c>
      <c r="F753" s="3">
        <v>77339</v>
      </c>
      <c r="G753" s="2">
        <v>2</v>
      </c>
      <c r="H753" s="2">
        <v>23</v>
      </c>
      <c r="I753" s="2">
        <f t="shared" si="11"/>
        <v>3362.5652173913045</v>
      </c>
      <c r="J753" s="2">
        <v>0.47002869600000002</v>
      </c>
      <c r="K753" s="2">
        <v>1.5172423639999999</v>
      </c>
      <c r="L753" s="2">
        <v>1.5172423639999999</v>
      </c>
      <c r="M753" s="2">
        <v>46350</v>
      </c>
      <c r="N753" s="2">
        <v>0.40069046664684055</v>
      </c>
      <c r="O753" s="2">
        <v>0</v>
      </c>
    </row>
    <row r="754" spans="1:15" x14ac:dyDescent="0.25">
      <c r="A754" s="4" t="s">
        <v>175</v>
      </c>
      <c r="B754" s="3">
        <v>196881289</v>
      </c>
      <c r="C754" s="3">
        <v>196958628</v>
      </c>
      <c r="D754" s="2" t="s">
        <v>235</v>
      </c>
      <c r="E754" s="2">
        <v>3</v>
      </c>
      <c r="F754" s="3">
        <v>77339</v>
      </c>
      <c r="G754" s="2">
        <v>2</v>
      </c>
      <c r="H754" s="2">
        <v>23</v>
      </c>
      <c r="I754" s="2">
        <f t="shared" si="11"/>
        <v>3362.5652173913045</v>
      </c>
      <c r="J754" s="2">
        <v>0.57125130400000002</v>
      </c>
      <c r="K754" s="2">
        <v>2.2270715129999998</v>
      </c>
      <c r="L754" s="2">
        <v>2.2270715129999998</v>
      </c>
      <c r="M754" s="2">
        <v>46350</v>
      </c>
      <c r="N754" s="2">
        <v>0.40069046664684055</v>
      </c>
      <c r="O754" s="2">
        <v>0</v>
      </c>
    </row>
    <row r="755" spans="1:15" x14ac:dyDescent="0.25">
      <c r="A755" s="4" t="s">
        <v>175</v>
      </c>
      <c r="B755" s="3">
        <v>196881289</v>
      </c>
      <c r="C755" s="3">
        <v>196958628</v>
      </c>
      <c r="D755" s="2" t="s">
        <v>236</v>
      </c>
      <c r="E755" s="2">
        <v>3</v>
      </c>
      <c r="F755" s="3">
        <v>77339</v>
      </c>
      <c r="G755" s="2">
        <v>2</v>
      </c>
      <c r="H755" s="2">
        <v>23</v>
      </c>
      <c r="I755" s="2">
        <f t="shared" si="11"/>
        <v>3362.5652173913045</v>
      </c>
      <c r="J755" s="2">
        <v>0.63794652200000002</v>
      </c>
      <c r="K755" s="2">
        <v>2.9993662350000001</v>
      </c>
      <c r="L755" s="2">
        <v>2.9993662350000001</v>
      </c>
      <c r="M755" s="2">
        <v>46350</v>
      </c>
      <c r="N755" s="2">
        <v>0.40069046664684055</v>
      </c>
      <c r="O755" s="2">
        <v>0</v>
      </c>
    </row>
    <row r="756" spans="1:15" x14ac:dyDescent="0.25">
      <c r="A756" s="4" t="s">
        <v>175</v>
      </c>
      <c r="B756" s="3">
        <v>196881289</v>
      </c>
      <c r="C756" s="3">
        <v>196958628</v>
      </c>
      <c r="D756" s="2" t="s">
        <v>126</v>
      </c>
      <c r="E756" s="2">
        <v>3</v>
      </c>
      <c r="F756" s="3">
        <v>77339</v>
      </c>
      <c r="G756" s="2">
        <v>2</v>
      </c>
      <c r="H756" s="2">
        <v>23</v>
      </c>
      <c r="I756" s="2">
        <f t="shared" si="11"/>
        <v>3362.5652173913045</v>
      </c>
      <c r="J756" s="2">
        <v>0.60852347799999995</v>
      </c>
      <c r="K756" s="2">
        <v>1.956784767</v>
      </c>
      <c r="L756" s="2">
        <v>1.956784767</v>
      </c>
      <c r="M756" s="2">
        <v>46350</v>
      </c>
      <c r="N756" s="2">
        <v>0.40069046664684055</v>
      </c>
      <c r="O756" s="2">
        <v>0</v>
      </c>
    </row>
    <row r="757" spans="1:15" x14ac:dyDescent="0.25">
      <c r="A757" s="4" t="s">
        <v>175</v>
      </c>
      <c r="B757" s="3">
        <v>196881289</v>
      </c>
      <c r="C757" s="3">
        <v>196958628</v>
      </c>
      <c r="D757" s="2" t="s">
        <v>306</v>
      </c>
      <c r="E757" s="2">
        <v>3</v>
      </c>
      <c r="F757" s="3">
        <v>77339</v>
      </c>
      <c r="G757" s="2">
        <v>2</v>
      </c>
      <c r="H757" s="2">
        <v>23</v>
      </c>
      <c r="I757" s="2">
        <f t="shared" si="11"/>
        <v>3362.5652173913045</v>
      </c>
      <c r="J757" s="2">
        <v>0.34751565200000001</v>
      </c>
      <c r="K757" s="2">
        <v>1.608995891</v>
      </c>
      <c r="L757" s="2">
        <v>1.608995891</v>
      </c>
      <c r="M757" s="2">
        <v>46350</v>
      </c>
      <c r="N757" s="2">
        <v>0.40069046664684055</v>
      </c>
      <c r="O757" s="2">
        <v>0</v>
      </c>
    </row>
    <row r="758" spans="1:15" x14ac:dyDescent="0.25">
      <c r="A758" s="4" t="s">
        <v>175</v>
      </c>
      <c r="B758" s="3">
        <v>196881289</v>
      </c>
      <c r="C758" s="3">
        <v>196958628</v>
      </c>
      <c r="D758" s="2" t="s">
        <v>250</v>
      </c>
      <c r="E758" s="2">
        <v>3</v>
      </c>
      <c r="F758" s="3">
        <v>77339</v>
      </c>
      <c r="G758" s="2">
        <v>2</v>
      </c>
      <c r="H758" s="2">
        <v>23</v>
      </c>
      <c r="I758" s="2">
        <f t="shared" si="11"/>
        <v>3362.5652173913045</v>
      </c>
      <c r="J758" s="2">
        <v>0.36808173900000002</v>
      </c>
      <c r="K758" s="2">
        <v>1.611946994</v>
      </c>
      <c r="L758" s="2">
        <v>1.611946994</v>
      </c>
      <c r="M758" s="2">
        <v>46350</v>
      </c>
      <c r="N758" s="2">
        <v>0.40069046664684055</v>
      </c>
      <c r="O758" s="2">
        <v>0</v>
      </c>
    </row>
    <row r="759" spans="1:15" x14ac:dyDescent="0.25">
      <c r="A759" s="4" t="s">
        <v>175</v>
      </c>
      <c r="B759" s="3">
        <v>196881289</v>
      </c>
      <c r="C759" s="3">
        <v>196966109</v>
      </c>
      <c r="D759" s="2" t="s">
        <v>132</v>
      </c>
      <c r="E759" s="2">
        <v>3</v>
      </c>
      <c r="F759" s="3">
        <v>84820</v>
      </c>
      <c r="G759" s="2">
        <v>2</v>
      </c>
      <c r="H759" s="2">
        <v>27</v>
      </c>
      <c r="I759" s="2">
        <f t="shared" si="11"/>
        <v>3141.4814814814813</v>
      </c>
      <c r="J759" s="2">
        <v>0.337497037</v>
      </c>
      <c r="K759" s="2">
        <v>1.790043778</v>
      </c>
      <c r="L759" s="2">
        <v>1.790043778</v>
      </c>
      <c r="M759" s="2">
        <v>49045</v>
      </c>
      <c r="N759" s="2">
        <v>0.42177552464041501</v>
      </c>
      <c r="O759" s="2">
        <v>0</v>
      </c>
    </row>
    <row r="760" spans="1:15" x14ac:dyDescent="0.25">
      <c r="A760" s="4" t="s">
        <v>175</v>
      </c>
      <c r="B760" s="3">
        <v>196904692</v>
      </c>
      <c r="C760" s="3">
        <v>196958628</v>
      </c>
      <c r="D760" s="2" t="s">
        <v>42</v>
      </c>
      <c r="E760" s="2">
        <v>3</v>
      </c>
      <c r="F760" s="3">
        <v>53936</v>
      </c>
      <c r="G760" s="2">
        <v>2</v>
      </c>
      <c r="H760" s="2">
        <v>22</v>
      </c>
      <c r="I760" s="2">
        <f t="shared" si="11"/>
        <v>2451.6363636363635</v>
      </c>
      <c r="J760" s="2">
        <v>0.396860455</v>
      </c>
      <c r="K760" s="2">
        <v>2.0508151689999998</v>
      </c>
      <c r="L760" s="2">
        <v>2.0508151689999998</v>
      </c>
      <c r="M760" s="2">
        <v>46350</v>
      </c>
      <c r="N760" s="2">
        <v>0.14064817561554435</v>
      </c>
      <c r="O760" s="2">
        <v>0</v>
      </c>
    </row>
    <row r="761" spans="1:15" x14ac:dyDescent="0.25">
      <c r="A761" s="4" t="s">
        <v>175</v>
      </c>
      <c r="B761" s="3">
        <v>196904692</v>
      </c>
      <c r="C761" s="3">
        <v>196958628</v>
      </c>
      <c r="D761" s="2" t="s">
        <v>307</v>
      </c>
      <c r="E761" s="2">
        <v>3</v>
      </c>
      <c r="F761" s="3">
        <v>53936</v>
      </c>
      <c r="G761" s="2">
        <v>2</v>
      </c>
      <c r="H761" s="2">
        <v>22</v>
      </c>
      <c r="I761" s="2">
        <f t="shared" si="11"/>
        <v>2451.6363636363635</v>
      </c>
      <c r="J761" s="2">
        <v>0.355962273</v>
      </c>
      <c r="K761" s="2">
        <v>1.6377781</v>
      </c>
      <c r="L761" s="2">
        <v>1.6377781</v>
      </c>
      <c r="M761" s="2">
        <v>46350</v>
      </c>
      <c r="N761" s="2">
        <v>0.14064817561554435</v>
      </c>
      <c r="O761" s="2">
        <v>0</v>
      </c>
    </row>
    <row r="762" spans="1:15" x14ac:dyDescent="0.25">
      <c r="A762" s="4" t="s">
        <v>175</v>
      </c>
      <c r="B762" s="3">
        <v>196904692</v>
      </c>
      <c r="C762" s="3">
        <v>196969795</v>
      </c>
      <c r="D762" s="2" t="s">
        <v>83</v>
      </c>
      <c r="E762" s="2">
        <v>3</v>
      </c>
      <c r="F762" s="3">
        <v>65103</v>
      </c>
      <c r="G762" s="2">
        <v>2</v>
      </c>
      <c r="H762" s="2">
        <v>27</v>
      </c>
      <c r="I762" s="2">
        <f t="shared" si="11"/>
        <v>2411.2222222222222</v>
      </c>
      <c r="J762" s="2">
        <v>0.45004888900000001</v>
      </c>
      <c r="K762" s="2">
        <v>1.994399459</v>
      </c>
      <c r="L762" s="2">
        <v>1.994399459</v>
      </c>
      <c r="M762" s="2">
        <v>52731</v>
      </c>
      <c r="N762" s="2">
        <v>0.19003732546887239</v>
      </c>
      <c r="O762" s="2">
        <v>0</v>
      </c>
    </row>
    <row r="763" spans="1:15" x14ac:dyDescent="0.25">
      <c r="A763" s="4" t="s">
        <v>175</v>
      </c>
      <c r="B763" s="3">
        <v>196906336</v>
      </c>
      <c r="C763" s="3">
        <v>196958628</v>
      </c>
      <c r="D763" s="2" t="s">
        <v>176</v>
      </c>
      <c r="E763" s="2">
        <v>3</v>
      </c>
      <c r="F763" s="3">
        <v>52292</v>
      </c>
      <c r="G763" s="2">
        <v>2</v>
      </c>
      <c r="H763" s="2">
        <v>21</v>
      </c>
      <c r="I763" s="2">
        <f t="shared" si="11"/>
        <v>2490.0952380952381</v>
      </c>
      <c r="J763" s="2">
        <v>0.54793476200000002</v>
      </c>
      <c r="K763" s="2">
        <v>2.566388238</v>
      </c>
      <c r="L763" s="2">
        <v>2.566388238</v>
      </c>
      <c r="M763" s="2">
        <v>45696</v>
      </c>
      <c r="N763" s="2">
        <v>0.12613784135240572</v>
      </c>
      <c r="O763" s="2">
        <v>0</v>
      </c>
    </row>
    <row r="764" spans="1:15" x14ac:dyDescent="0.25">
      <c r="A764" s="4" t="s">
        <v>90</v>
      </c>
      <c r="B764" s="3">
        <v>19080051</v>
      </c>
      <c r="C764" s="3">
        <v>19465054</v>
      </c>
      <c r="D764" s="2" t="s">
        <v>308</v>
      </c>
      <c r="E764" s="2">
        <v>3</v>
      </c>
      <c r="F764" s="3">
        <v>385003</v>
      </c>
      <c r="G764" s="2">
        <v>2</v>
      </c>
      <c r="H764" s="2">
        <v>12</v>
      </c>
      <c r="I764" s="2">
        <f t="shared" si="11"/>
        <v>32083.583333333332</v>
      </c>
      <c r="J764" s="2">
        <v>0.93525666699999999</v>
      </c>
      <c r="K764" s="2">
        <v>2.9933233320000001</v>
      </c>
      <c r="L764" s="2">
        <v>2.9933233320000001</v>
      </c>
      <c r="M764" s="2">
        <v>70234</v>
      </c>
      <c r="N764" s="2">
        <v>0.81757544746404576</v>
      </c>
      <c r="O764" s="2">
        <v>19</v>
      </c>
    </row>
    <row r="765" spans="1:15" x14ac:dyDescent="0.25">
      <c r="A765" s="4" t="s">
        <v>90</v>
      </c>
      <c r="B765" s="3">
        <v>19080051</v>
      </c>
      <c r="C765" s="3">
        <v>19465054</v>
      </c>
      <c r="D765" s="2" t="s">
        <v>237</v>
      </c>
      <c r="E765" s="2">
        <v>3</v>
      </c>
      <c r="F765" s="3">
        <v>385003</v>
      </c>
      <c r="G765" s="2">
        <v>2</v>
      </c>
      <c r="H765" s="2">
        <v>12</v>
      </c>
      <c r="I765" s="2">
        <f t="shared" si="11"/>
        <v>32083.583333333332</v>
      </c>
      <c r="J765" s="2">
        <v>0.54782750000000002</v>
      </c>
      <c r="K765" s="2">
        <v>1.5408825850000001</v>
      </c>
      <c r="L765" s="2">
        <v>1.5408825850000001</v>
      </c>
      <c r="M765" s="2">
        <v>70234</v>
      </c>
      <c r="N765" s="2">
        <v>0.81757544746404576</v>
      </c>
      <c r="O765" s="2">
        <v>19</v>
      </c>
    </row>
    <row r="766" spans="1:15" x14ac:dyDescent="0.25">
      <c r="A766" s="4" t="s">
        <v>90</v>
      </c>
      <c r="B766" s="3">
        <v>19080051</v>
      </c>
      <c r="C766" s="3">
        <v>19465054</v>
      </c>
      <c r="D766" s="2" t="s">
        <v>88</v>
      </c>
      <c r="E766" s="2">
        <v>3</v>
      </c>
      <c r="F766" s="3">
        <v>385003</v>
      </c>
      <c r="G766" s="2">
        <v>2</v>
      </c>
      <c r="H766" s="2">
        <v>12</v>
      </c>
      <c r="I766" s="2">
        <f t="shared" si="11"/>
        <v>32083.583333333332</v>
      </c>
      <c r="J766" s="2">
        <v>0.78512333300000003</v>
      </c>
      <c r="K766" s="2">
        <v>2.445601881</v>
      </c>
      <c r="L766" s="2">
        <v>2.445601881</v>
      </c>
      <c r="M766" s="2">
        <v>70234</v>
      </c>
      <c r="N766" s="2">
        <v>0.81757544746404576</v>
      </c>
      <c r="O766" s="2">
        <v>19</v>
      </c>
    </row>
    <row r="767" spans="1:15" x14ac:dyDescent="0.25">
      <c r="A767" s="4" t="s">
        <v>90</v>
      </c>
      <c r="B767" s="3">
        <v>19080051</v>
      </c>
      <c r="C767" s="3">
        <v>19465054</v>
      </c>
      <c r="D767" s="2" t="s">
        <v>309</v>
      </c>
      <c r="E767" s="2">
        <v>3</v>
      </c>
      <c r="F767" s="3">
        <v>385003</v>
      </c>
      <c r="G767" s="2">
        <v>2</v>
      </c>
      <c r="H767" s="2">
        <v>12</v>
      </c>
      <c r="I767" s="2">
        <f t="shared" si="11"/>
        <v>32083.583333333332</v>
      </c>
      <c r="J767" s="2">
        <v>0.64715750000000005</v>
      </c>
      <c r="K767" s="2">
        <v>1.834300482</v>
      </c>
      <c r="L767" s="2">
        <v>1.834300482</v>
      </c>
      <c r="M767" s="2">
        <v>70234</v>
      </c>
      <c r="N767" s="2">
        <v>0.81757544746404576</v>
      </c>
      <c r="O767" s="2">
        <v>19</v>
      </c>
    </row>
    <row r="768" spans="1:15" x14ac:dyDescent="0.25">
      <c r="A768" s="4" t="s">
        <v>90</v>
      </c>
      <c r="B768" s="3">
        <v>19080051</v>
      </c>
      <c r="C768" s="3">
        <v>19465054</v>
      </c>
      <c r="D768" s="2" t="s">
        <v>150</v>
      </c>
      <c r="E768" s="2">
        <v>3</v>
      </c>
      <c r="F768" s="3">
        <v>385003</v>
      </c>
      <c r="G768" s="2">
        <v>2</v>
      </c>
      <c r="H768" s="2">
        <v>12</v>
      </c>
      <c r="I768" s="2">
        <f t="shared" si="11"/>
        <v>32083.583333333332</v>
      </c>
      <c r="J768" s="2">
        <v>0.64178666699999998</v>
      </c>
      <c r="K768" s="2">
        <v>2.7387533350000002</v>
      </c>
      <c r="L768" s="2">
        <v>2.7387533350000002</v>
      </c>
      <c r="M768" s="2">
        <v>70234</v>
      </c>
      <c r="N768" s="2">
        <v>0.81757544746404576</v>
      </c>
      <c r="O768" s="2">
        <v>19</v>
      </c>
    </row>
    <row r="769" spans="1:15" x14ac:dyDescent="0.25">
      <c r="A769" s="4" t="s">
        <v>90</v>
      </c>
      <c r="B769" s="3">
        <v>19080051</v>
      </c>
      <c r="C769" s="3">
        <v>19465054</v>
      </c>
      <c r="D769" s="2" t="s">
        <v>310</v>
      </c>
      <c r="E769" s="2">
        <v>3</v>
      </c>
      <c r="F769" s="3">
        <v>385003</v>
      </c>
      <c r="G769" s="2">
        <v>2</v>
      </c>
      <c r="H769" s="2">
        <v>12</v>
      </c>
      <c r="I769" s="2">
        <f t="shared" si="11"/>
        <v>32083.583333333332</v>
      </c>
      <c r="J769" s="2">
        <v>0.65398166700000004</v>
      </c>
      <c r="K769" s="2">
        <v>2.291042155</v>
      </c>
      <c r="L769" s="2">
        <v>2.291042155</v>
      </c>
      <c r="M769" s="2">
        <v>70234</v>
      </c>
      <c r="N769" s="2">
        <v>0.81757544746404576</v>
      </c>
      <c r="O769" s="2">
        <v>19</v>
      </c>
    </row>
    <row r="770" spans="1:15" x14ac:dyDescent="0.25">
      <c r="A770" s="4" t="s">
        <v>90</v>
      </c>
      <c r="B770" s="3">
        <v>19080051</v>
      </c>
      <c r="C770" s="3">
        <v>19465054</v>
      </c>
      <c r="D770" s="2" t="s">
        <v>87</v>
      </c>
      <c r="E770" s="2">
        <v>3</v>
      </c>
      <c r="F770" s="3">
        <v>385003</v>
      </c>
      <c r="G770" s="2">
        <v>2</v>
      </c>
      <c r="H770" s="2">
        <v>12</v>
      </c>
      <c r="I770" s="2">
        <f t="shared" ref="I770:I833" si="12">F770/H770</f>
        <v>32083.583333333332</v>
      </c>
      <c r="J770" s="2">
        <v>0.77199166699999999</v>
      </c>
      <c r="K770" s="2">
        <v>2.7978602869999998</v>
      </c>
      <c r="L770" s="2">
        <v>2.7978602869999998</v>
      </c>
      <c r="M770" s="2">
        <v>70234</v>
      </c>
      <c r="N770" s="2">
        <v>0.81757544746404576</v>
      </c>
      <c r="O770" s="2">
        <v>19</v>
      </c>
    </row>
    <row r="771" spans="1:15" x14ac:dyDescent="0.25">
      <c r="A771" s="4" t="s">
        <v>90</v>
      </c>
      <c r="B771" s="3">
        <v>19080051</v>
      </c>
      <c r="C771" s="3">
        <v>19465054</v>
      </c>
      <c r="D771" s="2" t="s">
        <v>144</v>
      </c>
      <c r="E771" s="2">
        <v>3</v>
      </c>
      <c r="F771" s="3">
        <v>385003</v>
      </c>
      <c r="G771" s="2">
        <v>2</v>
      </c>
      <c r="H771" s="2">
        <v>12</v>
      </c>
      <c r="I771" s="2">
        <f t="shared" si="12"/>
        <v>32083.583333333332</v>
      </c>
      <c r="J771" s="2">
        <v>0.60867749999999998</v>
      </c>
      <c r="K771" s="2">
        <v>2.8737452110000001</v>
      </c>
      <c r="L771" s="2">
        <v>2.8737452110000001</v>
      </c>
      <c r="M771" s="2">
        <v>70234</v>
      </c>
      <c r="N771" s="2">
        <v>0.81757544746404576</v>
      </c>
      <c r="O771" s="2">
        <v>19</v>
      </c>
    </row>
    <row r="772" spans="1:15" x14ac:dyDescent="0.25">
      <c r="A772" s="4" t="s">
        <v>90</v>
      </c>
      <c r="B772" s="3">
        <v>19080051</v>
      </c>
      <c r="C772" s="3">
        <v>19465054</v>
      </c>
      <c r="D772" s="2" t="s">
        <v>280</v>
      </c>
      <c r="E772" s="2">
        <v>3</v>
      </c>
      <c r="F772" s="3">
        <v>385003</v>
      </c>
      <c r="G772" s="2">
        <v>2</v>
      </c>
      <c r="H772" s="2">
        <v>12</v>
      </c>
      <c r="I772" s="2">
        <f t="shared" si="12"/>
        <v>32083.583333333332</v>
      </c>
      <c r="J772" s="2">
        <v>0.52010749999999994</v>
      </c>
      <c r="K772" s="2">
        <v>2.0428785839999999</v>
      </c>
      <c r="L772" s="2">
        <v>2.0428785839999999</v>
      </c>
      <c r="M772" s="2">
        <v>70234</v>
      </c>
      <c r="N772" s="2">
        <v>0.81757544746404576</v>
      </c>
      <c r="O772" s="2">
        <v>19</v>
      </c>
    </row>
    <row r="773" spans="1:15" x14ac:dyDescent="0.25">
      <c r="A773" s="4" t="s">
        <v>90</v>
      </c>
      <c r="B773" s="3">
        <v>19080051</v>
      </c>
      <c r="C773" s="3">
        <v>19465054</v>
      </c>
      <c r="D773" s="2" t="s">
        <v>311</v>
      </c>
      <c r="E773" s="2">
        <v>3</v>
      </c>
      <c r="F773" s="3">
        <v>385003</v>
      </c>
      <c r="G773" s="2">
        <v>2</v>
      </c>
      <c r="H773" s="2">
        <v>12</v>
      </c>
      <c r="I773" s="2">
        <f t="shared" si="12"/>
        <v>32083.583333333332</v>
      </c>
      <c r="J773" s="2">
        <v>0.62993416700000004</v>
      </c>
      <c r="K773" s="2">
        <v>2.3268372180000001</v>
      </c>
      <c r="L773" s="2">
        <v>2.3268372180000001</v>
      </c>
      <c r="M773" s="2">
        <v>70234</v>
      </c>
      <c r="N773" s="2">
        <v>0.81757544746404576</v>
      </c>
      <c r="O773" s="2">
        <v>19</v>
      </c>
    </row>
    <row r="774" spans="1:15" x14ac:dyDescent="0.25">
      <c r="A774" s="4" t="s">
        <v>90</v>
      </c>
      <c r="B774" s="3">
        <v>19080051</v>
      </c>
      <c r="C774" s="3">
        <v>19465054</v>
      </c>
      <c r="D774" s="2" t="s">
        <v>312</v>
      </c>
      <c r="E774" s="2">
        <v>3</v>
      </c>
      <c r="F774" s="3">
        <v>385003</v>
      </c>
      <c r="G774" s="2">
        <v>2</v>
      </c>
      <c r="H774" s="2">
        <v>12</v>
      </c>
      <c r="I774" s="2">
        <f t="shared" si="12"/>
        <v>32083.583333333332</v>
      </c>
      <c r="J774" s="2">
        <v>0.64048916700000003</v>
      </c>
      <c r="K774" s="2">
        <v>2.5008163699999999</v>
      </c>
      <c r="L774" s="2">
        <v>2.5008163699999999</v>
      </c>
      <c r="M774" s="2">
        <v>70234</v>
      </c>
      <c r="N774" s="2">
        <v>0.81757544746404576</v>
      </c>
      <c r="O774" s="2">
        <v>19</v>
      </c>
    </row>
    <row r="775" spans="1:15" x14ac:dyDescent="0.25">
      <c r="A775" s="4" t="s">
        <v>182</v>
      </c>
      <c r="B775" s="3">
        <v>8588706</v>
      </c>
      <c r="C775" s="3">
        <v>8671081</v>
      </c>
      <c r="D775" s="2" t="s">
        <v>82</v>
      </c>
      <c r="E775" s="2">
        <v>3</v>
      </c>
      <c r="F775" s="3">
        <v>82375</v>
      </c>
      <c r="G775" s="2">
        <v>2</v>
      </c>
      <c r="H775" s="2">
        <v>15</v>
      </c>
      <c r="I775" s="2">
        <f t="shared" si="12"/>
        <v>5491.666666666667</v>
      </c>
      <c r="J775" s="2">
        <v>0.46226800000000001</v>
      </c>
      <c r="K775" s="2">
        <v>1.8126744809999999</v>
      </c>
      <c r="L775" s="2">
        <v>1.8126744809999999</v>
      </c>
      <c r="M775" s="2">
        <v>82375</v>
      </c>
      <c r="N775" s="2">
        <v>0</v>
      </c>
      <c r="O775" s="2">
        <v>0</v>
      </c>
    </row>
    <row r="776" spans="1:15" x14ac:dyDescent="0.25">
      <c r="A776" s="4" t="s">
        <v>189</v>
      </c>
      <c r="B776" s="3">
        <v>714831</v>
      </c>
      <c r="C776" s="3">
        <v>814246</v>
      </c>
      <c r="D776" s="2" t="s">
        <v>265</v>
      </c>
      <c r="E776" s="2">
        <v>3</v>
      </c>
      <c r="F776" s="3">
        <v>99415</v>
      </c>
      <c r="G776" s="2">
        <v>2</v>
      </c>
      <c r="H776" s="2">
        <v>12</v>
      </c>
      <c r="I776" s="2">
        <f t="shared" si="12"/>
        <v>8284.5833333333339</v>
      </c>
      <c r="J776" s="2">
        <v>0.63814000000000004</v>
      </c>
      <c r="K776" s="2">
        <v>2.3743428830000002</v>
      </c>
      <c r="L776" s="2">
        <v>2.3743428830000002</v>
      </c>
      <c r="M776" s="2">
        <v>17341</v>
      </c>
      <c r="N776" s="2">
        <v>0.82556958205502184</v>
      </c>
      <c r="O776" s="2">
        <v>0</v>
      </c>
    </row>
    <row r="777" spans="1:15" x14ac:dyDescent="0.25">
      <c r="A777" s="4" t="s">
        <v>189</v>
      </c>
      <c r="B777" s="3">
        <v>714831</v>
      </c>
      <c r="C777" s="3">
        <v>814246</v>
      </c>
      <c r="D777" s="2" t="s">
        <v>89</v>
      </c>
      <c r="E777" s="2">
        <v>3</v>
      </c>
      <c r="F777" s="3">
        <v>99415</v>
      </c>
      <c r="G777" s="2">
        <v>2</v>
      </c>
      <c r="H777" s="2">
        <v>12</v>
      </c>
      <c r="I777" s="2">
        <f t="shared" si="12"/>
        <v>8284.5833333333339</v>
      </c>
      <c r="J777" s="2">
        <v>0.47422333300000002</v>
      </c>
      <c r="K777" s="2">
        <v>2.4882188219999999</v>
      </c>
      <c r="L777" s="2">
        <v>2.4882188219999999</v>
      </c>
      <c r="M777" s="2">
        <v>17341</v>
      </c>
      <c r="N777" s="2">
        <v>0.82556958205502184</v>
      </c>
      <c r="O777" s="2">
        <v>0</v>
      </c>
    </row>
    <row r="778" spans="1:15" x14ac:dyDescent="0.25">
      <c r="A778" s="4" t="s">
        <v>189</v>
      </c>
      <c r="B778" s="3">
        <v>717373</v>
      </c>
      <c r="C778" s="3">
        <v>813831</v>
      </c>
      <c r="D778" s="2" t="s">
        <v>294</v>
      </c>
      <c r="E778" s="2">
        <v>3</v>
      </c>
      <c r="F778" s="3">
        <v>96458</v>
      </c>
      <c r="G778" s="2">
        <v>2</v>
      </c>
      <c r="H778" s="2">
        <v>10</v>
      </c>
      <c r="I778" s="2">
        <f t="shared" si="12"/>
        <v>9645.7999999999993</v>
      </c>
      <c r="J778" s="2">
        <v>0.66819099999999998</v>
      </c>
      <c r="K778" s="2">
        <v>2.4994097970000002</v>
      </c>
      <c r="L778" s="2">
        <v>2.4994097970000002</v>
      </c>
      <c r="M778" s="2">
        <v>14799</v>
      </c>
      <c r="N778" s="2">
        <v>0.84657571170872292</v>
      </c>
      <c r="O778" s="2">
        <v>0</v>
      </c>
    </row>
    <row r="779" spans="1:15" x14ac:dyDescent="0.25">
      <c r="A779" s="4" t="s">
        <v>189</v>
      </c>
      <c r="B779" s="3">
        <v>717373</v>
      </c>
      <c r="C779" s="3">
        <v>813831</v>
      </c>
      <c r="D779" s="2" t="s">
        <v>307</v>
      </c>
      <c r="E779" s="2">
        <v>3</v>
      </c>
      <c r="F779" s="3">
        <v>96458</v>
      </c>
      <c r="G779" s="2">
        <v>2</v>
      </c>
      <c r="H779" s="2">
        <v>10</v>
      </c>
      <c r="I779" s="2">
        <f t="shared" si="12"/>
        <v>9645.7999999999993</v>
      </c>
      <c r="J779" s="2">
        <v>0.58088899999999999</v>
      </c>
      <c r="K779" s="2">
        <v>2.5706514170000001</v>
      </c>
      <c r="L779" s="2">
        <v>2.5706514170000001</v>
      </c>
      <c r="M779" s="2">
        <v>14799</v>
      </c>
      <c r="N779" s="2">
        <v>0.84657571170872292</v>
      </c>
      <c r="O779" s="2">
        <v>0</v>
      </c>
    </row>
    <row r="780" spans="1:15" x14ac:dyDescent="0.25">
      <c r="A780" s="4" t="s">
        <v>189</v>
      </c>
      <c r="B780" s="3">
        <v>717373</v>
      </c>
      <c r="C780" s="3">
        <v>814246</v>
      </c>
      <c r="D780" s="2" t="s">
        <v>268</v>
      </c>
      <c r="E780" s="2">
        <v>3</v>
      </c>
      <c r="F780" s="3">
        <v>96873</v>
      </c>
      <c r="G780" s="2">
        <v>2</v>
      </c>
      <c r="H780" s="2">
        <v>11</v>
      </c>
      <c r="I780" s="2">
        <f t="shared" si="12"/>
        <v>8806.636363636364</v>
      </c>
      <c r="J780" s="2">
        <v>0.48821181800000002</v>
      </c>
      <c r="K780" s="2">
        <v>2.6689062699999999</v>
      </c>
      <c r="L780" s="2">
        <v>2.6689062699999999</v>
      </c>
      <c r="M780" s="2">
        <v>14799</v>
      </c>
      <c r="N780" s="2">
        <v>0.84723297513238982</v>
      </c>
      <c r="O780" s="2">
        <v>0</v>
      </c>
    </row>
    <row r="781" spans="1:15" x14ac:dyDescent="0.25">
      <c r="A781" s="4" t="s">
        <v>90</v>
      </c>
      <c r="B781" s="3">
        <v>19080051</v>
      </c>
      <c r="C781" s="3">
        <v>19465054</v>
      </c>
      <c r="D781" s="2" t="s">
        <v>267</v>
      </c>
      <c r="E781" s="2">
        <v>3</v>
      </c>
      <c r="F781" s="3">
        <v>385003</v>
      </c>
      <c r="G781" s="2">
        <v>2</v>
      </c>
      <c r="H781" s="2">
        <v>12</v>
      </c>
      <c r="I781" s="2">
        <f t="shared" si="12"/>
        <v>32083.583333333332</v>
      </c>
      <c r="J781" s="2">
        <v>0.90963666700000001</v>
      </c>
      <c r="K781" s="2">
        <v>2.7734101839999998</v>
      </c>
      <c r="L781" s="2">
        <v>2.7734101839999998</v>
      </c>
      <c r="M781" s="2">
        <v>70234</v>
      </c>
      <c r="N781" s="2">
        <v>0.81757544746404576</v>
      </c>
      <c r="O781" s="2">
        <v>19</v>
      </c>
    </row>
    <row r="782" spans="1:15" x14ac:dyDescent="0.25">
      <c r="A782" s="4" t="s">
        <v>90</v>
      </c>
      <c r="B782" s="3">
        <v>19080050</v>
      </c>
      <c r="C782" s="3">
        <v>19465053</v>
      </c>
      <c r="D782" s="2" t="s">
        <v>195</v>
      </c>
      <c r="E782" s="2">
        <v>3</v>
      </c>
      <c r="F782" s="3">
        <v>385003</v>
      </c>
      <c r="G782" s="2">
        <v>2</v>
      </c>
      <c r="H782" s="2">
        <v>12</v>
      </c>
      <c r="I782" s="2">
        <f t="shared" si="12"/>
        <v>32083.583333333332</v>
      </c>
      <c r="J782" s="2">
        <v>0.54858499999999999</v>
      </c>
      <c r="K782" s="2">
        <v>1.8158423029999999</v>
      </c>
      <c r="L782" s="2">
        <v>1.8158423029999999</v>
      </c>
      <c r="M782" s="2">
        <v>70233</v>
      </c>
      <c r="N782" s="2">
        <v>0.81757804484640384</v>
      </c>
      <c r="O782" s="2">
        <v>19</v>
      </c>
    </row>
    <row r="783" spans="1:15" x14ac:dyDescent="0.25">
      <c r="A783" s="4" t="s">
        <v>189</v>
      </c>
      <c r="B783" s="3">
        <v>717373</v>
      </c>
      <c r="C783" s="3">
        <v>814246</v>
      </c>
      <c r="D783" s="2" t="s">
        <v>67</v>
      </c>
      <c r="E783" s="2">
        <v>3</v>
      </c>
      <c r="F783" s="3">
        <v>96873</v>
      </c>
      <c r="G783" s="2">
        <v>2</v>
      </c>
      <c r="H783" s="2">
        <v>11</v>
      </c>
      <c r="I783" s="2">
        <f t="shared" si="12"/>
        <v>8806.636363636364</v>
      </c>
      <c r="J783" s="2">
        <v>0.626132727</v>
      </c>
      <c r="K783" s="2">
        <v>3.2087175989999999</v>
      </c>
      <c r="L783" s="2">
        <v>3.2087175989999999</v>
      </c>
      <c r="M783" s="2">
        <v>14799</v>
      </c>
      <c r="N783" s="2">
        <v>0.84723297513238982</v>
      </c>
      <c r="O783" s="2">
        <v>0</v>
      </c>
    </row>
    <row r="784" spans="1:15" x14ac:dyDescent="0.25">
      <c r="A784" s="4" t="s">
        <v>189</v>
      </c>
      <c r="B784" s="3">
        <v>717373</v>
      </c>
      <c r="C784" s="3">
        <v>814246</v>
      </c>
      <c r="D784" s="2" t="s">
        <v>279</v>
      </c>
      <c r="E784" s="2">
        <v>3</v>
      </c>
      <c r="F784" s="3">
        <v>96873</v>
      </c>
      <c r="G784" s="2">
        <v>2</v>
      </c>
      <c r="H784" s="2">
        <v>11</v>
      </c>
      <c r="I784" s="2">
        <f t="shared" si="12"/>
        <v>8806.636363636364</v>
      </c>
      <c r="J784" s="2">
        <v>0.65</v>
      </c>
      <c r="K784" s="2">
        <v>3.4623688939999999</v>
      </c>
      <c r="L784" s="2">
        <v>3.4623688939999999</v>
      </c>
      <c r="M784" s="2">
        <v>14799</v>
      </c>
      <c r="N784" s="2">
        <v>0.84723297513238982</v>
      </c>
      <c r="O784" s="2">
        <v>0</v>
      </c>
    </row>
    <row r="785" spans="1:15" x14ac:dyDescent="0.25">
      <c r="A785" s="4" t="s">
        <v>189</v>
      </c>
      <c r="B785" s="3">
        <v>717373</v>
      </c>
      <c r="C785" s="3">
        <v>814246</v>
      </c>
      <c r="D785" s="2" t="s">
        <v>102</v>
      </c>
      <c r="E785" s="2">
        <v>3</v>
      </c>
      <c r="F785" s="3">
        <v>96873</v>
      </c>
      <c r="G785" s="2">
        <v>2</v>
      </c>
      <c r="H785" s="2">
        <v>11</v>
      </c>
      <c r="I785" s="2">
        <f t="shared" si="12"/>
        <v>8806.636363636364</v>
      </c>
      <c r="J785" s="2">
        <v>0.59146636399999997</v>
      </c>
      <c r="K785" s="2">
        <v>2.3744998210000001</v>
      </c>
      <c r="L785" s="2">
        <v>2.3744998210000001</v>
      </c>
      <c r="M785" s="2">
        <v>14799</v>
      </c>
      <c r="N785" s="2">
        <v>0.84723297513238982</v>
      </c>
      <c r="O785" s="2">
        <v>0</v>
      </c>
    </row>
    <row r="786" spans="1:15" x14ac:dyDescent="0.25">
      <c r="A786" s="4" t="s">
        <v>90</v>
      </c>
      <c r="B786" s="3">
        <v>19080051</v>
      </c>
      <c r="C786" s="3">
        <v>19465054</v>
      </c>
      <c r="D786" s="2" t="s">
        <v>313</v>
      </c>
      <c r="E786" s="2">
        <v>3</v>
      </c>
      <c r="F786" s="3">
        <v>385003</v>
      </c>
      <c r="G786" s="2">
        <v>2</v>
      </c>
      <c r="H786" s="2">
        <v>12</v>
      </c>
      <c r="I786" s="2">
        <f t="shared" si="12"/>
        <v>32083.583333333332</v>
      </c>
      <c r="J786" s="2">
        <v>0.3476225</v>
      </c>
      <c r="K786" s="2">
        <v>1.905261256</v>
      </c>
      <c r="L786" s="2">
        <v>1.905261256</v>
      </c>
      <c r="M786" s="2">
        <v>70234</v>
      </c>
      <c r="N786" s="2">
        <v>0.81757544746404576</v>
      </c>
      <c r="O786" s="2">
        <v>19</v>
      </c>
    </row>
    <row r="787" spans="1:15" x14ac:dyDescent="0.25">
      <c r="A787" s="4" t="s">
        <v>189</v>
      </c>
      <c r="B787" s="3">
        <v>717373</v>
      </c>
      <c r="C787" s="3">
        <v>814246</v>
      </c>
      <c r="D787" s="2" t="s">
        <v>266</v>
      </c>
      <c r="E787" s="2">
        <v>3</v>
      </c>
      <c r="F787" s="3">
        <v>96873</v>
      </c>
      <c r="G787" s="2">
        <v>2</v>
      </c>
      <c r="H787" s="2">
        <v>11</v>
      </c>
      <c r="I787" s="2">
        <f t="shared" si="12"/>
        <v>8806.636363636364</v>
      </c>
      <c r="J787" s="2">
        <v>0.48211454500000001</v>
      </c>
      <c r="K787" s="2">
        <v>2.4706708810000002</v>
      </c>
      <c r="L787" s="2">
        <v>2.4706708810000002</v>
      </c>
      <c r="M787" s="2">
        <v>14799</v>
      </c>
      <c r="N787" s="2">
        <v>0.84723297513238982</v>
      </c>
      <c r="O787" s="2">
        <v>0</v>
      </c>
    </row>
    <row r="788" spans="1:15" x14ac:dyDescent="0.25">
      <c r="A788" s="4" t="s">
        <v>189</v>
      </c>
      <c r="B788" s="3">
        <v>717373</v>
      </c>
      <c r="C788" s="3">
        <v>814246</v>
      </c>
      <c r="D788" s="2" t="s">
        <v>314</v>
      </c>
      <c r="E788" s="2">
        <v>3</v>
      </c>
      <c r="F788" s="3">
        <v>96873</v>
      </c>
      <c r="G788" s="2">
        <v>2</v>
      </c>
      <c r="H788" s="2">
        <v>11</v>
      </c>
      <c r="I788" s="2">
        <f t="shared" si="12"/>
        <v>8806.636363636364</v>
      </c>
      <c r="J788" s="2">
        <v>0.65180727299999996</v>
      </c>
      <c r="K788" s="2">
        <v>2.056639686</v>
      </c>
      <c r="L788" s="2">
        <v>2.056639686</v>
      </c>
      <c r="M788" s="2">
        <v>14799</v>
      </c>
      <c r="N788" s="2">
        <v>0.84723297513238982</v>
      </c>
      <c r="O788" s="2">
        <v>0</v>
      </c>
    </row>
    <row r="789" spans="1:15" x14ac:dyDescent="0.25">
      <c r="A789" s="4" t="s">
        <v>189</v>
      </c>
      <c r="B789" s="3">
        <v>719384</v>
      </c>
      <c r="C789" s="3">
        <v>814246</v>
      </c>
      <c r="D789" s="2" t="s">
        <v>141</v>
      </c>
      <c r="E789" s="2">
        <v>3</v>
      </c>
      <c r="F789" s="3">
        <v>94862</v>
      </c>
      <c r="G789" s="2">
        <v>2</v>
      </c>
      <c r="H789" s="2">
        <v>10</v>
      </c>
      <c r="I789" s="2">
        <f t="shared" si="12"/>
        <v>9486.2000000000007</v>
      </c>
      <c r="J789" s="2">
        <v>0.60633099999999995</v>
      </c>
      <c r="K789" s="2">
        <v>2.4769594829999999</v>
      </c>
      <c r="L789" s="2">
        <v>2.4769594829999999</v>
      </c>
      <c r="M789" s="2">
        <v>12788</v>
      </c>
      <c r="N789" s="2">
        <v>0.86519364972275514</v>
      </c>
      <c r="O789" s="2">
        <v>0</v>
      </c>
    </row>
    <row r="790" spans="1:15" x14ac:dyDescent="0.25">
      <c r="A790" s="4" t="s">
        <v>189</v>
      </c>
      <c r="B790" s="3">
        <v>719384</v>
      </c>
      <c r="C790" s="3">
        <v>814246</v>
      </c>
      <c r="D790" s="2" t="s">
        <v>315</v>
      </c>
      <c r="E790" s="2">
        <v>3</v>
      </c>
      <c r="F790" s="3">
        <v>94862</v>
      </c>
      <c r="G790" s="2">
        <v>2</v>
      </c>
      <c r="H790" s="2">
        <v>10</v>
      </c>
      <c r="I790" s="2">
        <f t="shared" si="12"/>
        <v>9486.2000000000007</v>
      </c>
      <c r="J790" s="2">
        <v>0.63287099999999996</v>
      </c>
      <c r="K790" s="2">
        <v>2.0271893099999998</v>
      </c>
      <c r="L790" s="2">
        <v>2.0271893099999998</v>
      </c>
      <c r="M790" s="2">
        <v>12788</v>
      </c>
      <c r="N790" s="2">
        <v>0.86519364972275514</v>
      </c>
      <c r="O790" s="2">
        <v>0</v>
      </c>
    </row>
    <row r="791" spans="1:15" x14ac:dyDescent="0.25">
      <c r="A791" s="4" t="s">
        <v>90</v>
      </c>
      <c r="B791" s="3">
        <v>19080051</v>
      </c>
      <c r="C791" s="3">
        <v>19465054</v>
      </c>
      <c r="D791" s="2" t="s">
        <v>120</v>
      </c>
      <c r="E791" s="2">
        <v>3</v>
      </c>
      <c r="F791" s="3">
        <v>385003</v>
      </c>
      <c r="G791" s="2">
        <v>2</v>
      </c>
      <c r="H791" s="2">
        <v>12</v>
      </c>
      <c r="I791" s="2">
        <f t="shared" si="12"/>
        <v>32083.583333333332</v>
      </c>
      <c r="J791" s="2">
        <v>0.603084167</v>
      </c>
      <c r="K791" s="2">
        <v>1.9527228130000001</v>
      </c>
      <c r="L791" s="2">
        <v>1.9527228130000001</v>
      </c>
      <c r="M791" s="2">
        <v>70234</v>
      </c>
      <c r="N791" s="2">
        <v>0.81757544746404576</v>
      </c>
      <c r="O791" s="2">
        <v>19</v>
      </c>
    </row>
    <row r="792" spans="1:15" x14ac:dyDescent="0.25">
      <c r="A792" s="4" t="s">
        <v>90</v>
      </c>
      <c r="B792" s="3">
        <v>19080051</v>
      </c>
      <c r="C792" s="3">
        <v>19465054</v>
      </c>
      <c r="D792" s="2" t="s">
        <v>238</v>
      </c>
      <c r="E792" s="2">
        <v>3</v>
      </c>
      <c r="F792" s="3">
        <v>385003</v>
      </c>
      <c r="G792" s="2">
        <v>2</v>
      </c>
      <c r="H792" s="2">
        <v>12</v>
      </c>
      <c r="I792" s="2">
        <f t="shared" si="12"/>
        <v>32083.583333333332</v>
      </c>
      <c r="J792" s="2">
        <v>0.46309</v>
      </c>
      <c r="K792" s="2">
        <v>1.71957169</v>
      </c>
      <c r="L792" s="2">
        <v>1.71957169</v>
      </c>
      <c r="M792" s="2">
        <v>70234</v>
      </c>
      <c r="N792" s="2">
        <v>0.81757544746404576</v>
      </c>
      <c r="O792" s="2">
        <v>19</v>
      </c>
    </row>
    <row r="793" spans="1:15" x14ac:dyDescent="0.25">
      <c r="A793" s="4" t="s">
        <v>90</v>
      </c>
      <c r="B793" s="3">
        <v>19080051</v>
      </c>
      <c r="C793" s="3">
        <v>19465054</v>
      </c>
      <c r="D793" s="2" t="s">
        <v>178</v>
      </c>
      <c r="E793" s="2">
        <v>3</v>
      </c>
      <c r="F793" s="3">
        <v>385003</v>
      </c>
      <c r="G793" s="2">
        <v>2</v>
      </c>
      <c r="H793" s="2">
        <v>12</v>
      </c>
      <c r="I793" s="2">
        <f t="shared" si="12"/>
        <v>32083.583333333332</v>
      </c>
      <c r="J793" s="2">
        <v>0.571189167</v>
      </c>
      <c r="K793" s="2">
        <v>2.1863109700000001</v>
      </c>
      <c r="L793" s="2">
        <v>2.1863109700000001</v>
      </c>
      <c r="M793" s="2">
        <v>70234</v>
      </c>
      <c r="N793" s="2">
        <v>0.81757544746404576</v>
      </c>
      <c r="O793" s="2">
        <v>19</v>
      </c>
    </row>
    <row r="794" spans="1:15" x14ac:dyDescent="0.25">
      <c r="A794" s="4" t="s">
        <v>90</v>
      </c>
      <c r="B794" s="3">
        <v>19080051</v>
      </c>
      <c r="C794" s="3">
        <v>19465054</v>
      </c>
      <c r="D794" s="2" t="s">
        <v>109</v>
      </c>
      <c r="E794" s="2">
        <v>3</v>
      </c>
      <c r="F794" s="3">
        <v>385003</v>
      </c>
      <c r="G794" s="2">
        <v>2</v>
      </c>
      <c r="H794" s="2">
        <v>12</v>
      </c>
      <c r="I794" s="2">
        <f t="shared" si="12"/>
        <v>32083.583333333332</v>
      </c>
      <c r="J794" s="2">
        <v>0.70372583300000002</v>
      </c>
      <c r="K794" s="2">
        <v>2.4511870280000001</v>
      </c>
      <c r="L794" s="2">
        <v>2.4511870280000001</v>
      </c>
      <c r="M794" s="2">
        <v>70234</v>
      </c>
      <c r="N794" s="2">
        <v>0.81757544746404576</v>
      </c>
      <c r="O794" s="2">
        <v>19</v>
      </c>
    </row>
    <row r="795" spans="1:15" x14ac:dyDescent="0.25">
      <c r="A795" s="4" t="s">
        <v>90</v>
      </c>
      <c r="B795" s="3">
        <v>19080051</v>
      </c>
      <c r="C795" s="3">
        <v>19465054</v>
      </c>
      <c r="D795" s="2" t="s">
        <v>316</v>
      </c>
      <c r="E795" s="2">
        <v>3</v>
      </c>
      <c r="F795" s="3">
        <v>385003</v>
      </c>
      <c r="G795" s="2">
        <v>2</v>
      </c>
      <c r="H795" s="2">
        <v>12</v>
      </c>
      <c r="I795" s="2">
        <f t="shared" si="12"/>
        <v>32083.583333333332</v>
      </c>
      <c r="J795" s="2">
        <v>0.404135833</v>
      </c>
      <c r="K795" s="2">
        <v>1.6436361159999999</v>
      </c>
      <c r="L795" s="2">
        <v>1.6436361159999999</v>
      </c>
      <c r="M795" s="2">
        <v>70234</v>
      </c>
      <c r="N795" s="2">
        <v>0.81757544746404576</v>
      </c>
      <c r="O795" s="2">
        <v>19</v>
      </c>
    </row>
    <row r="796" spans="1:15" x14ac:dyDescent="0.25">
      <c r="A796" s="4" t="s">
        <v>90</v>
      </c>
      <c r="B796" s="3">
        <v>19080051</v>
      </c>
      <c r="C796" s="3">
        <v>19465054</v>
      </c>
      <c r="D796" s="2" t="s">
        <v>307</v>
      </c>
      <c r="E796" s="2">
        <v>3</v>
      </c>
      <c r="F796" s="3">
        <v>385003</v>
      </c>
      <c r="G796" s="2">
        <v>2</v>
      </c>
      <c r="H796" s="2">
        <v>12</v>
      </c>
      <c r="I796" s="2">
        <f t="shared" si="12"/>
        <v>32083.583333333332</v>
      </c>
      <c r="J796" s="2">
        <v>0.57380166700000002</v>
      </c>
      <c r="K796" s="2">
        <v>2.4512967049999999</v>
      </c>
      <c r="L796" s="2">
        <v>2.4512967049999999</v>
      </c>
      <c r="M796" s="2">
        <v>70234</v>
      </c>
      <c r="N796" s="2">
        <v>0.81757544746404576</v>
      </c>
      <c r="O796" s="2">
        <v>19</v>
      </c>
    </row>
    <row r="797" spans="1:15" x14ac:dyDescent="0.25">
      <c r="A797" s="4" t="s">
        <v>90</v>
      </c>
      <c r="B797" s="3">
        <v>19080051</v>
      </c>
      <c r="C797" s="3">
        <v>19465054</v>
      </c>
      <c r="D797" s="2" t="s">
        <v>127</v>
      </c>
      <c r="E797" s="2">
        <v>3</v>
      </c>
      <c r="F797" s="3">
        <v>385003</v>
      </c>
      <c r="G797" s="2">
        <v>2</v>
      </c>
      <c r="H797" s="2">
        <v>12</v>
      </c>
      <c r="I797" s="2">
        <f t="shared" si="12"/>
        <v>32083.583333333332</v>
      </c>
      <c r="J797" s="2">
        <v>0.35622166700000002</v>
      </c>
      <c r="K797" s="2">
        <v>1.8410642020000001</v>
      </c>
      <c r="L797" s="2">
        <v>1.8410642020000001</v>
      </c>
      <c r="M797" s="2">
        <v>70234</v>
      </c>
      <c r="N797" s="2">
        <v>0.81757544746404576</v>
      </c>
      <c r="O797" s="2">
        <v>19</v>
      </c>
    </row>
    <row r="798" spans="1:15" x14ac:dyDescent="0.25">
      <c r="A798" s="4" t="s">
        <v>90</v>
      </c>
      <c r="B798" s="3">
        <v>19080051</v>
      </c>
      <c r="C798" s="3">
        <v>19465054</v>
      </c>
      <c r="D798" s="2" t="s">
        <v>239</v>
      </c>
      <c r="E798" s="2">
        <v>3</v>
      </c>
      <c r="F798" s="3">
        <v>385003</v>
      </c>
      <c r="G798" s="2">
        <v>2</v>
      </c>
      <c r="H798" s="2">
        <v>12</v>
      </c>
      <c r="I798" s="2">
        <f t="shared" si="12"/>
        <v>32083.583333333332</v>
      </c>
      <c r="J798" s="2">
        <v>0.70143999999999995</v>
      </c>
      <c r="K798" s="2">
        <v>3.2008402409999999</v>
      </c>
      <c r="L798" s="2">
        <v>3.2008402409999999</v>
      </c>
      <c r="M798" s="2">
        <v>70234</v>
      </c>
      <c r="N798" s="2">
        <v>0.81757544746404576</v>
      </c>
      <c r="O798" s="2">
        <v>19</v>
      </c>
    </row>
    <row r="799" spans="1:15" x14ac:dyDescent="0.25">
      <c r="A799" s="4" t="s">
        <v>90</v>
      </c>
      <c r="B799" s="3">
        <v>19080051</v>
      </c>
      <c r="C799" s="3">
        <v>19465054</v>
      </c>
      <c r="D799" s="2" t="s">
        <v>193</v>
      </c>
      <c r="E799" s="2">
        <v>3</v>
      </c>
      <c r="F799" s="3">
        <v>385003</v>
      </c>
      <c r="G799" s="2">
        <v>2</v>
      </c>
      <c r="H799" s="2">
        <v>12</v>
      </c>
      <c r="I799" s="2">
        <f t="shared" si="12"/>
        <v>32083.583333333332</v>
      </c>
      <c r="J799" s="2">
        <v>0.41245999999999999</v>
      </c>
      <c r="K799" s="2">
        <v>1.6976664100000001</v>
      </c>
      <c r="L799" s="2">
        <v>1.6976664100000001</v>
      </c>
      <c r="M799" s="2">
        <v>70234</v>
      </c>
      <c r="N799" s="2">
        <v>0.81757544746404576</v>
      </c>
      <c r="O799" s="2">
        <v>19</v>
      </c>
    </row>
    <row r="800" spans="1:15" x14ac:dyDescent="0.25">
      <c r="A800" s="4" t="s">
        <v>90</v>
      </c>
      <c r="B800" s="3">
        <v>19080051</v>
      </c>
      <c r="C800" s="3">
        <v>19465054</v>
      </c>
      <c r="D800" s="2" t="s">
        <v>317</v>
      </c>
      <c r="E800" s="2">
        <v>3</v>
      </c>
      <c r="F800" s="3">
        <v>385003</v>
      </c>
      <c r="G800" s="2">
        <v>2</v>
      </c>
      <c r="H800" s="2">
        <v>12</v>
      </c>
      <c r="I800" s="2">
        <f t="shared" si="12"/>
        <v>32083.583333333332</v>
      </c>
      <c r="J800" s="2">
        <v>0.53078833299999995</v>
      </c>
      <c r="K800" s="2">
        <v>1.52300032</v>
      </c>
      <c r="L800" s="2">
        <v>1.52300032</v>
      </c>
      <c r="M800" s="2">
        <v>70234</v>
      </c>
      <c r="N800" s="2">
        <v>0.81757544746404576</v>
      </c>
      <c r="O800" s="2">
        <v>19</v>
      </c>
    </row>
    <row r="801" spans="1:15" x14ac:dyDescent="0.25">
      <c r="A801" s="4" t="s">
        <v>90</v>
      </c>
      <c r="B801" s="3">
        <v>19080051</v>
      </c>
      <c r="C801" s="3">
        <v>19465054</v>
      </c>
      <c r="D801" s="2" t="s">
        <v>110</v>
      </c>
      <c r="E801" s="2">
        <v>3</v>
      </c>
      <c r="F801" s="3">
        <v>385003</v>
      </c>
      <c r="G801" s="2">
        <v>2</v>
      </c>
      <c r="H801" s="2">
        <v>12</v>
      </c>
      <c r="I801" s="2">
        <f t="shared" si="12"/>
        <v>32083.583333333332</v>
      </c>
      <c r="J801" s="2">
        <v>0.76563666699999999</v>
      </c>
      <c r="K801" s="2">
        <v>2.7355435039999998</v>
      </c>
      <c r="L801" s="2">
        <v>2.7355435039999998</v>
      </c>
      <c r="M801" s="2">
        <v>70234</v>
      </c>
      <c r="N801" s="2">
        <v>0.81757544746404576</v>
      </c>
      <c r="O801" s="2">
        <v>19</v>
      </c>
    </row>
    <row r="802" spans="1:15" x14ac:dyDescent="0.25">
      <c r="A802" s="4" t="s">
        <v>90</v>
      </c>
      <c r="B802" s="3">
        <v>19080051</v>
      </c>
      <c r="C802" s="3">
        <v>19465054</v>
      </c>
      <c r="D802" s="2" t="s">
        <v>314</v>
      </c>
      <c r="E802" s="2">
        <v>3</v>
      </c>
      <c r="F802" s="3">
        <v>385003</v>
      </c>
      <c r="G802" s="2">
        <v>2</v>
      </c>
      <c r="H802" s="2">
        <v>12</v>
      </c>
      <c r="I802" s="2">
        <f t="shared" si="12"/>
        <v>32083.583333333332</v>
      </c>
      <c r="J802" s="2">
        <v>0.69632333300000004</v>
      </c>
      <c r="K802" s="2">
        <v>2.2226925309999999</v>
      </c>
      <c r="L802" s="2">
        <v>2.2226925309999999</v>
      </c>
      <c r="M802" s="2">
        <v>70234</v>
      </c>
      <c r="N802" s="2">
        <v>0.81757544746404576</v>
      </c>
      <c r="O802" s="2">
        <v>19</v>
      </c>
    </row>
    <row r="803" spans="1:15" x14ac:dyDescent="0.25">
      <c r="A803" s="4" t="s">
        <v>90</v>
      </c>
      <c r="B803" s="3">
        <v>19080051</v>
      </c>
      <c r="C803" s="3">
        <v>19465054</v>
      </c>
      <c r="D803" s="2" t="s">
        <v>149</v>
      </c>
      <c r="E803" s="2">
        <v>3</v>
      </c>
      <c r="F803" s="3">
        <v>385003</v>
      </c>
      <c r="G803" s="2">
        <v>2</v>
      </c>
      <c r="H803" s="2">
        <v>12</v>
      </c>
      <c r="I803" s="2">
        <f t="shared" si="12"/>
        <v>32083.583333333332</v>
      </c>
      <c r="J803" s="2">
        <v>0.73359249999999998</v>
      </c>
      <c r="K803" s="2">
        <v>2.645845612</v>
      </c>
      <c r="L803" s="2">
        <v>2.645845612</v>
      </c>
      <c r="M803" s="2">
        <v>70234</v>
      </c>
      <c r="N803" s="2">
        <v>0.81757544746404576</v>
      </c>
      <c r="O803" s="2">
        <v>19</v>
      </c>
    </row>
    <row r="804" spans="1:15" x14ac:dyDescent="0.25">
      <c r="A804" s="4" t="s">
        <v>90</v>
      </c>
      <c r="B804" s="3">
        <v>19080051</v>
      </c>
      <c r="C804" s="3">
        <v>19465054</v>
      </c>
      <c r="D804" s="2" t="s">
        <v>69</v>
      </c>
      <c r="E804" s="2">
        <v>3</v>
      </c>
      <c r="F804" s="3">
        <v>385003</v>
      </c>
      <c r="G804" s="2">
        <v>2</v>
      </c>
      <c r="H804" s="2">
        <v>12</v>
      </c>
      <c r="I804" s="2">
        <f t="shared" si="12"/>
        <v>32083.583333333332</v>
      </c>
      <c r="J804" s="2">
        <v>1.4565475000000001</v>
      </c>
      <c r="K804" s="2">
        <v>2.404178699</v>
      </c>
      <c r="L804" s="2">
        <v>2.404178699</v>
      </c>
      <c r="M804" s="2">
        <v>70234</v>
      </c>
      <c r="N804" s="2">
        <v>0.81757544746404576</v>
      </c>
      <c r="O804" s="2">
        <v>19</v>
      </c>
    </row>
    <row r="805" spans="1:15" x14ac:dyDescent="0.25">
      <c r="A805" s="4" t="s">
        <v>90</v>
      </c>
      <c r="B805" s="3">
        <v>19080051</v>
      </c>
      <c r="C805" s="3">
        <v>19465054</v>
      </c>
      <c r="D805" s="2" t="s">
        <v>126</v>
      </c>
      <c r="E805" s="2">
        <v>3</v>
      </c>
      <c r="F805" s="3">
        <v>385003</v>
      </c>
      <c r="G805" s="2">
        <v>2</v>
      </c>
      <c r="H805" s="2">
        <v>12</v>
      </c>
      <c r="I805" s="2">
        <f t="shared" si="12"/>
        <v>32083.583333333332</v>
      </c>
      <c r="J805" s="2">
        <v>0.79963083300000004</v>
      </c>
      <c r="K805" s="2">
        <v>2.3115292570000001</v>
      </c>
      <c r="L805" s="2">
        <v>2.3115292570000001</v>
      </c>
      <c r="M805" s="2">
        <v>70234</v>
      </c>
      <c r="N805" s="2">
        <v>0.81757544746404576</v>
      </c>
      <c r="O805" s="2">
        <v>19</v>
      </c>
    </row>
    <row r="806" spans="1:15" x14ac:dyDescent="0.25">
      <c r="A806" s="4" t="s">
        <v>90</v>
      </c>
      <c r="B806" s="3">
        <v>19080051</v>
      </c>
      <c r="C806" s="3">
        <v>19465054</v>
      </c>
      <c r="D806" s="2" t="s">
        <v>47</v>
      </c>
      <c r="E806" s="2">
        <v>3</v>
      </c>
      <c r="F806" s="3">
        <v>385003</v>
      </c>
      <c r="G806" s="2">
        <v>2</v>
      </c>
      <c r="H806" s="2">
        <v>12</v>
      </c>
      <c r="I806" s="2">
        <f t="shared" si="12"/>
        <v>32083.583333333332</v>
      </c>
      <c r="J806" s="2">
        <v>0.59889499999999996</v>
      </c>
      <c r="K806" s="2">
        <v>2.600414631</v>
      </c>
      <c r="L806" s="2">
        <v>2.600414631</v>
      </c>
      <c r="M806" s="2">
        <v>70234</v>
      </c>
      <c r="N806" s="2">
        <v>0.81757544746404576</v>
      </c>
      <c r="O806" s="2">
        <v>19</v>
      </c>
    </row>
    <row r="807" spans="1:15" x14ac:dyDescent="0.25">
      <c r="A807" s="4" t="s">
        <v>90</v>
      </c>
      <c r="B807" s="3">
        <v>19080051</v>
      </c>
      <c r="C807" s="3">
        <v>19465054</v>
      </c>
      <c r="D807" s="2" t="s">
        <v>152</v>
      </c>
      <c r="E807" s="2">
        <v>3</v>
      </c>
      <c r="F807" s="3">
        <v>385003</v>
      </c>
      <c r="G807" s="2">
        <v>2</v>
      </c>
      <c r="H807" s="2">
        <v>12</v>
      </c>
      <c r="I807" s="2">
        <f t="shared" si="12"/>
        <v>32083.583333333332</v>
      </c>
      <c r="J807" s="2">
        <v>0.43894083299999997</v>
      </c>
      <c r="K807" s="2">
        <v>2.3099125620000001</v>
      </c>
      <c r="L807" s="2">
        <v>2.3099125620000001</v>
      </c>
      <c r="M807" s="2">
        <v>70234</v>
      </c>
      <c r="N807" s="2">
        <v>0.81757544746404576</v>
      </c>
      <c r="O807" s="2">
        <v>19</v>
      </c>
    </row>
    <row r="808" spans="1:15" x14ac:dyDescent="0.25">
      <c r="A808" s="4" t="s">
        <v>90</v>
      </c>
      <c r="B808" s="3">
        <v>19080051</v>
      </c>
      <c r="C808" s="3">
        <v>19465054</v>
      </c>
      <c r="D808" s="2" t="s">
        <v>213</v>
      </c>
      <c r="E808" s="2">
        <v>3</v>
      </c>
      <c r="F808" s="3">
        <v>385003</v>
      </c>
      <c r="G808" s="2">
        <v>2</v>
      </c>
      <c r="H808" s="2">
        <v>12</v>
      </c>
      <c r="I808" s="2">
        <f t="shared" si="12"/>
        <v>32083.583333333332</v>
      </c>
      <c r="J808" s="2">
        <v>0.44128000000000001</v>
      </c>
      <c r="K808" s="2">
        <v>2.4188412430000001</v>
      </c>
      <c r="L808" s="2">
        <v>2.4188412430000001</v>
      </c>
      <c r="M808" s="2">
        <v>70234</v>
      </c>
      <c r="N808" s="2">
        <v>0.81757544746404576</v>
      </c>
      <c r="O808" s="2">
        <v>19</v>
      </c>
    </row>
    <row r="809" spans="1:15" x14ac:dyDescent="0.25">
      <c r="A809" s="4" t="s">
        <v>90</v>
      </c>
      <c r="B809" s="3">
        <v>19080051</v>
      </c>
      <c r="C809" s="3">
        <v>19465054</v>
      </c>
      <c r="D809" s="2" t="s">
        <v>111</v>
      </c>
      <c r="E809" s="2">
        <v>3</v>
      </c>
      <c r="F809" s="3">
        <v>385003</v>
      </c>
      <c r="G809" s="2">
        <v>2</v>
      </c>
      <c r="H809" s="2">
        <v>12</v>
      </c>
      <c r="I809" s="2">
        <f t="shared" si="12"/>
        <v>32083.583333333332</v>
      </c>
      <c r="J809" s="2">
        <v>0.88055583299999995</v>
      </c>
      <c r="K809" s="2">
        <v>2.9748741619999999</v>
      </c>
      <c r="L809" s="2">
        <v>2.9748741619999999</v>
      </c>
      <c r="M809" s="2">
        <v>70234</v>
      </c>
      <c r="N809" s="2">
        <v>0.81757544746404576</v>
      </c>
      <c r="O809" s="2">
        <v>19</v>
      </c>
    </row>
    <row r="810" spans="1:15" x14ac:dyDescent="0.25">
      <c r="A810" s="4" t="s">
        <v>90</v>
      </c>
      <c r="B810" s="3">
        <v>19080051</v>
      </c>
      <c r="C810" s="3">
        <v>19465054</v>
      </c>
      <c r="D810" s="2" t="s">
        <v>306</v>
      </c>
      <c r="E810" s="2">
        <v>3</v>
      </c>
      <c r="F810" s="3">
        <v>385003</v>
      </c>
      <c r="G810" s="2">
        <v>2</v>
      </c>
      <c r="H810" s="2">
        <v>12</v>
      </c>
      <c r="I810" s="2">
        <f t="shared" si="12"/>
        <v>32083.583333333332</v>
      </c>
      <c r="J810" s="2">
        <v>0.40652416699999999</v>
      </c>
      <c r="K810" s="2">
        <v>1.6985607519999999</v>
      </c>
      <c r="L810" s="2">
        <v>1.6985607519999999</v>
      </c>
      <c r="M810" s="2">
        <v>70234</v>
      </c>
      <c r="N810" s="2">
        <v>0.81757544746404576</v>
      </c>
      <c r="O810" s="2">
        <v>19</v>
      </c>
    </row>
    <row r="811" spans="1:15" x14ac:dyDescent="0.25">
      <c r="A811" s="4" t="s">
        <v>90</v>
      </c>
      <c r="B811" s="3">
        <v>19080051</v>
      </c>
      <c r="C811" s="3">
        <v>19465054</v>
      </c>
      <c r="D811" s="2" t="s">
        <v>206</v>
      </c>
      <c r="E811" s="2">
        <v>3</v>
      </c>
      <c r="F811" s="3">
        <v>385003</v>
      </c>
      <c r="G811" s="2">
        <v>2</v>
      </c>
      <c r="H811" s="2">
        <v>12</v>
      </c>
      <c r="I811" s="2">
        <f t="shared" si="12"/>
        <v>32083.583333333332</v>
      </c>
      <c r="J811" s="2">
        <v>0.50874166700000001</v>
      </c>
      <c r="K811" s="2">
        <v>2.1654046199999999</v>
      </c>
      <c r="L811" s="2">
        <v>2.1654046199999999</v>
      </c>
      <c r="M811" s="2">
        <v>70234</v>
      </c>
      <c r="N811" s="2">
        <v>0.81757544746404576</v>
      </c>
      <c r="O811" s="2">
        <v>19</v>
      </c>
    </row>
    <row r="812" spans="1:15" x14ac:dyDescent="0.25">
      <c r="A812" s="4" t="s">
        <v>90</v>
      </c>
      <c r="B812" s="3">
        <v>19080051</v>
      </c>
      <c r="C812" s="3">
        <v>19465054</v>
      </c>
      <c r="D812" s="2" t="s">
        <v>68</v>
      </c>
      <c r="E812" s="2">
        <v>3</v>
      </c>
      <c r="F812" s="3">
        <v>385003</v>
      </c>
      <c r="G812" s="2">
        <v>2</v>
      </c>
      <c r="H812" s="2">
        <v>12</v>
      </c>
      <c r="I812" s="2">
        <f t="shared" si="12"/>
        <v>32083.583333333332</v>
      </c>
      <c r="J812" s="2">
        <v>0.60107750000000004</v>
      </c>
      <c r="K812" s="2">
        <v>1.963812602</v>
      </c>
      <c r="L812" s="2">
        <v>1.963812602</v>
      </c>
      <c r="M812" s="2">
        <v>70234</v>
      </c>
      <c r="N812" s="2">
        <v>0.81757544746404576</v>
      </c>
      <c r="O812" s="2">
        <v>19</v>
      </c>
    </row>
    <row r="813" spans="1:15" x14ac:dyDescent="0.25">
      <c r="A813" s="4" t="s">
        <v>90</v>
      </c>
      <c r="B813" s="3">
        <v>19080051</v>
      </c>
      <c r="C813" s="3">
        <v>19465054</v>
      </c>
      <c r="D813" s="2" t="s">
        <v>17</v>
      </c>
      <c r="E813" s="2">
        <v>3</v>
      </c>
      <c r="F813" s="3">
        <v>385003</v>
      </c>
      <c r="G813" s="2">
        <v>2</v>
      </c>
      <c r="H813" s="2">
        <v>12</v>
      </c>
      <c r="I813" s="2">
        <f t="shared" si="12"/>
        <v>32083.583333333332</v>
      </c>
      <c r="J813" s="2">
        <v>0.58493166699999999</v>
      </c>
      <c r="K813" s="2">
        <v>2.323315494</v>
      </c>
      <c r="L813" s="2">
        <v>2.323315494</v>
      </c>
      <c r="M813" s="2">
        <v>70234</v>
      </c>
      <c r="N813" s="2">
        <v>0.81757544746404576</v>
      </c>
      <c r="O813" s="2">
        <v>19</v>
      </c>
    </row>
    <row r="814" spans="1:15" x14ac:dyDescent="0.25">
      <c r="A814" s="4" t="s">
        <v>90</v>
      </c>
      <c r="B814" s="3">
        <v>19080051</v>
      </c>
      <c r="C814" s="3">
        <v>19465054</v>
      </c>
      <c r="D814" s="2" t="s">
        <v>166</v>
      </c>
      <c r="E814" s="2">
        <v>3</v>
      </c>
      <c r="F814" s="3">
        <v>385003</v>
      </c>
      <c r="G814" s="2">
        <v>2</v>
      </c>
      <c r="H814" s="2">
        <v>12</v>
      </c>
      <c r="I814" s="2">
        <f t="shared" si="12"/>
        <v>32083.583333333332</v>
      </c>
      <c r="J814" s="2">
        <v>0.47909750000000001</v>
      </c>
      <c r="K814" s="2">
        <v>1.9829025659999999</v>
      </c>
      <c r="L814" s="2">
        <v>1.9829025659999999</v>
      </c>
      <c r="M814" s="2">
        <v>70234</v>
      </c>
      <c r="N814" s="2">
        <v>0.81757544746404576</v>
      </c>
      <c r="O814" s="2">
        <v>19</v>
      </c>
    </row>
    <row r="815" spans="1:15" x14ac:dyDescent="0.25">
      <c r="A815" s="4" t="s">
        <v>90</v>
      </c>
      <c r="B815" s="3">
        <v>19080051</v>
      </c>
      <c r="C815" s="3">
        <v>19465054</v>
      </c>
      <c r="D815" s="2" t="s">
        <v>219</v>
      </c>
      <c r="E815" s="2">
        <v>3</v>
      </c>
      <c r="F815" s="3">
        <v>385003</v>
      </c>
      <c r="G815" s="2">
        <v>2</v>
      </c>
      <c r="H815" s="2">
        <v>12</v>
      </c>
      <c r="I815" s="2">
        <f t="shared" si="12"/>
        <v>32083.583333333332</v>
      </c>
      <c r="J815" s="2">
        <v>0.89995000000000003</v>
      </c>
      <c r="K815" s="2">
        <v>2.9171560959999998</v>
      </c>
      <c r="L815" s="2">
        <v>2.9171560959999998</v>
      </c>
      <c r="M815" s="2">
        <v>70234</v>
      </c>
      <c r="N815" s="2">
        <v>0.81757544746404576</v>
      </c>
      <c r="O815" s="2">
        <v>19</v>
      </c>
    </row>
    <row r="816" spans="1:15" x14ac:dyDescent="0.25">
      <c r="A816" s="4" t="s">
        <v>90</v>
      </c>
      <c r="B816" s="3">
        <v>19080051</v>
      </c>
      <c r="C816" s="3">
        <v>19465054</v>
      </c>
      <c r="D816" s="2" t="s">
        <v>194</v>
      </c>
      <c r="E816" s="2">
        <v>3</v>
      </c>
      <c r="F816" s="3">
        <v>385003</v>
      </c>
      <c r="G816" s="2">
        <v>2</v>
      </c>
      <c r="H816" s="2">
        <v>12</v>
      </c>
      <c r="I816" s="2">
        <f t="shared" si="12"/>
        <v>32083.583333333332</v>
      </c>
      <c r="J816" s="2">
        <v>0.49981333300000003</v>
      </c>
      <c r="K816" s="2">
        <v>1.804523348</v>
      </c>
      <c r="L816" s="2">
        <v>1.804523348</v>
      </c>
      <c r="M816" s="2">
        <v>70234</v>
      </c>
      <c r="N816" s="2">
        <v>0.81757544746404576</v>
      </c>
      <c r="O816" s="2">
        <v>19</v>
      </c>
    </row>
    <row r="817" spans="1:15" x14ac:dyDescent="0.25">
      <c r="A817" s="4" t="s">
        <v>90</v>
      </c>
      <c r="B817" s="3">
        <v>19080051</v>
      </c>
      <c r="C817" s="3">
        <v>19465054</v>
      </c>
      <c r="D817" s="2" t="s">
        <v>217</v>
      </c>
      <c r="E817" s="2">
        <v>3</v>
      </c>
      <c r="F817" s="3">
        <v>385003</v>
      </c>
      <c r="G817" s="2">
        <v>2</v>
      </c>
      <c r="H817" s="2">
        <v>12</v>
      </c>
      <c r="I817" s="2">
        <f t="shared" si="12"/>
        <v>32083.583333333332</v>
      </c>
      <c r="J817" s="2">
        <v>0.58531916699999997</v>
      </c>
      <c r="K817" s="2">
        <v>1.8338726329999999</v>
      </c>
      <c r="L817" s="2">
        <v>1.8338726329999999</v>
      </c>
      <c r="M817" s="2">
        <v>70234</v>
      </c>
      <c r="N817" s="2">
        <v>0.81757544746404576</v>
      </c>
      <c r="O817" s="2">
        <v>19</v>
      </c>
    </row>
    <row r="818" spans="1:15" x14ac:dyDescent="0.25">
      <c r="A818" s="4" t="s">
        <v>90</v>
      </c>
      <c r="B818" s="3">
        <v>19080051</v>
      </c>
      <c r="C818" s="3">
        <v>19465054</v>
      </c>
      <c r="D818" s="2" t="s">
        <v>165</v>
      </c>
      <c r="E818" s="2">
        <v>3</v>
      </c>
      <c r="F818" s="3">
        <v>385003</v>
      </c>
      <c r="G818" s="2">
        <v>2</v>
      </c>
      <c r="H818" s="2">
        <v>12</v>
      </c>
      <c r="I818" s="2">
        <f t="shared" si="12"/>
        <v>32083.583333333332</v>
      </c>
      <c r="J818" s="2">
        <v>0.81186416699999997</v>
      </c>
      <c r="K818" s="2">
        <v>2.225567533</v>
      </c>
      <c r="L818" s="2">
        <v>2.225567533</v>
      </c>
      <c r="M818" s="2">
        <v>70234</v>
      </c>
      <c r="N818" s="2">
        <v>0.81757544746404576</v>
      </c>
      <c r="O818" s="2">
        <v>19</v>
      </c>
    </row>
    <row r="819" spans="1:15" x14ac:dyDescent="0.25">
      <c r="A819" s="4" t="s">
        <v>90</v>
      </c>
      <c r="B819" s="3">
        <v>19080051</v>
      </c>
      <c r="C819" s="3">
        <v>19465054</v>
      </c>
      <c r="D819" s="2" t="s">
        <v>122</v>
      </c>
      <c r="E819" s="2">
        <v>3</v>
      </c>
      <c r="F819" s="3">
        <v>385003</v>
      </c>
      <c r="G819" s="2">
        <v>2</v>
      </c>
      <c r="H819" s="2">
        <v>12</v>
      </c>
      <c r="I819" s="2">
        <f t="shared" si="12"/>
        <v>32083.583333333332</v>
      </c>
      <c r="J819" s="2">
        <v>0.68091916699999999</v>
      </c>
      <c r="K819" s="2">
        <v>2.3617201489999999</v>
      </c>
      <c r="L819" s="2">
        <v>2.3617201489999999</v>
      </c>
      <c r="M819" s="2">
        <v>70234</v>
      </c>
      <c r="N819" s="2">
        <v>0.81757544746404576</v>
      </c>
      <c r="O819" s="2">
        <v>19</v>
      </c>
    </row>
    <row r="820" spans="1:15" x14ac:dyDescent="0.25">
      <c r="A820" s="4" t="s">
        <v>90</v>
      </c>
      <c r="B820" s="3">
        <v>19080051</v>
      </c>
      <c r="C820" s="3">
        <v>19465054</v>
      </c>
      <c r="D820" s="2" t="s">
        <v>318</v>
      </c>
      <c r="E820" s="2">
        <v>3</v>
      </c>
      <c r="F820" s="3">
        <v>385003</v>
      </c>
      <c r="G820" s="2">
        <v>2</v>
      </c>
      <c r="H820" s="2">
        <v>12</v>
      </c>
      <c r="I820" s="2">
        <f t="shared" si="12"/>
        <v>32083.583333333332</v>
      </c>
      <c r="J820" s="2">
        <v>0.56493333300000004</v>
      </c>
      <c r="K820" s="2">
        <v>2.1849911299999998</v>
      </c>
      <c r="L820" s="2">
        <v>2.1849911299999998</v>
      </c>
      <c r="M820" s="2">
        <v>70234</v>
      </c>
      <c r="N820" s="2">
        <v>0.81757544746404576</v>
      </c>
      <c r="O820" s="2">
        <v>19</v>
      </c>
    </row>
    <row r="821" spans="1:15" x14ac:dyDescent="0.25">
      <c r="A821" s="4" t="s">
        <v>90</v>
      </c>
      <c r="B821" s="3">
        <v>19080051</v>
      </c>
      <c r="C821" s="3">
        <v>19465054</v>
      </c>
      <c r="D821" s="2" t="s">
        <v>18</v>
      </c>
      <c r="E821" s="2">
        <v>3</v>
      </c>
      <c r="F821" s="3">
        <v>385003</v>
      </c>
      <c r="G821" s="2">
        <v>2</v>
      </c>
      <c r="H821" s="2">
        <v>12</v>
      </c>
      <c r="I821" s="2">
        <f t="shared" si="12"/>
        <v>32083.583333333332</v>
      </c>
      <c r="J821" s="2">
        <v>0.75656833300000004</v>
      </c>
      <c r="K821" s="2">
        <v>2.8906322100000001</v>
      </c>
      <c r="L821" s="2">
        <v>2.8906322100000001</v>
      </c>
      <c r="M821" s="2">
        <v>70234</v>
      </c>
      <c r="N821" s="2">
        <v>0.81757544746404576</v>
      </c>
      <c r="O821" s="2">
        <v>19</v>
      </c>
    </row>
    <row r="822" spans="1:15" x14ac:dyDescent="0.25">
      <c r="A822" s="4" t="s">
        <v>90</v>
      </c>
      <c r="B822" s="3">
        <v>19080051</v>
      </c>
      <c r="C822" s="3">
        <v>19465054</v>
      </c>
      <c r="D822" s="2" t="s">
        <v>31</v>
      </c>
      <c r="E822" s="2">
        <v>3</v>
      </c>
      <c r="F822" s="3">
        <v>385003</v>
      </c>
      <c r="G822" s="2">
        <v>2</v>
      </c>
      <c r="H822" s="2">
        <v>12</v>
      </c>
      <c r="I822" s="2">
        <f t="shared" si="12"/>
        <v>32083.583333333332</v>
      </c>
      <c r="J822" s="2">
        <v>0.435080833</v>
      </c>
      <c r="K822" s="2">
        <v>1.8289717050000001</v>
      </c>
      <c r="L822" s="2">
        <v>1.8289717050000001</v>
      </c>
      <c r="M822" s="2">
        <v>70234</v>
      </c>
      <c r="N822" s="2">
        <v>0.81757544746404576</v>
      </c>
      <c r="O822" s="2">
        <v>19</v>
      </c>
    </row>
    <row r="823" spans="1:15" x14ac:dyDescent="0.25">
      <c r="A823" s="4" t="s">
        <v>90</v>
      </c>
      <c r="B823" s="3">
        <v>19080051</v>
      </c>
      <c r="C823" s="3">
        <v>19465054</v>
      </c>
      <c r="D823" s="2" t="s">
        <v>99</v>
      </c>
      <c r="E823" s="2">
        <v>3</v>
      </c>
      <c r="F823" s="3">
        <v>385003</v>
      </c>
      <c r="G823" s="2">
        <v>2</v>
      </c>
      <c r="H823" s="2">
        <v>12</v>
      </c>
      <c r="I823" s="2">
        <f t="shared" si="12"/>
        <v>32083.583333333332</v>
      </c>
      <c r="J823" s="2">
        <v>0.498979167</v>
      </c>
      <c r="K823" s="2">
        <v>1.7121009009999999</v>
      </c>
      <c r="L823" s="2">
        <v>1.7121009009999999</v>
      </c>
      <c r="M823" s="2">
        <v>70234</v>
      </c>
      <c r="N823" s="2">
        <v>0.81757544746404576</v>
      </c>
      <c r="O823" s="2">
        <v>19</v>
      </c>
    </row>
    <row r="824" spans="1:15" x14ac:dyDescent="0.25">
      <c r="A824" s="4" t="s">
        <v>90</v>
      </c>
      <c r="B824" s="3">
        <v>19080051</v>
      </c>
      <c r="C824" s="3">
        <v>19465054</v>
      </c>
      <c r="D824" s="2" t="s">
        <v>252</v>
      </c>
      <c r="E824" s="2">
        <v>3</v>
      </c>
      <c r="F824" s="3">
        <v>385003</v>
      </c>
      <c r="G824" s="2">
        <v>2</v>
      </c>
      <c r="H824" s="2">
        <v>12</v>
      </c>
      <c r="I824" s="2">
        <f t="shared" si="12"/>
        <v>32083.583333333332</v>
      </c>
      <c r="J824" s="2">
        <v>0.60653999999999997</v>
      </c>
      <c r="K824" s="2">
        <v>2.6957075760000002</v>
      </c>
      <c r="L824" s="2">
        <v>2.6957075760000002</v>
      </c>
      <c r="M824" s="2">
        <v>70234</v>
      </c>
      <c r="N824" s="2">
        <v>0.81757544746404576</v>
      </c>
      <c r="O824" s="2">
        <v>19</v>
      </c>
    </row>
    <row r="825" spans="1:15" x14ac:dyDescent="0.25">
      <c r="A825" s="4" t="s">
        <v>90</v>
      </c>
      <c r="B825" s="3">
        <v>19080051</v>
      </c>
      <c r="C825" s="3">
        <v>19465054</v>
      </c>
      <c r="D825" s="2" t="s">
        <v>112</v>
      </c>
      <c r="E825" s="2">
        <v>3</v>
      </c>
      <c r="F825" s="3">
        <v>385003</v>
      </c>
      <c r="G825" s="2">
        <v>2</v>
      </c>
      <c r="H825" s="2">
        <v>12</v>
      </c>
      <c r="I825" s="2">
        <f t="shared" si="12"/>
        <v>32083.583333333332</v>
      </c>
      <c r="J825" s="2">
        <v>0.86369416700000001</v>
      </c>
      <c r="K825" s="2">
        <v>3.294795541</v>
      </c>
      <c r="L825" s="2">
        <v>3.294795541</v>
      </c>
      <c r="M825" s="2">
        <v>70234</v>
      </c>
      <c r="N825" s="2">
        <v>0.81757544746404576</v>
      </c>
      <c r="O825" s="2">
        <v>19</v>
      </c>
    </row>
    <row r="826" spans="1:15" x14ac:dyDescent="0.25">
      <c r="A826" s="4" t="s">
        <v>90</v>
      </c>
      <c r="B826" s="3">
        <v>19080051</v>
      </c>
      <c r="C826" s="3">
        <v>19465054</v>
      </c>
      <c r="D826" s="2" t="s">
        <v>319</v>
      </c>
      <c r="E826" s="2">
        <v>3</v>
      </c>
      <c r="F826" s="3">
        <v>385003</v>
      </c>
      <c r="G826" s="2">
        <v>2</v>
      </c>
      <c r="H826" s="2">
        <v>12</v>
      </c>
      <c r="I826" s="2">
        <f t="shared" si="12"/>
        <v>32083.583333333332</v>
      </c>
      <c r="J826" s="2">
        <v>0.51154999999999995</v>
      </c>
      <c r="K826" s="2">
        <v>1.640865507</v>
      </c>
      <c r="L826" s="2">
        <v>1.640865507</v>
      </c>
      <c r="M826" s="2">
        <v>70234</v>
      </c>
      <c r="N826" s="2">
        <v>0.81757544746404576</v>
      </c>
      <c r="O826" s="2">
        <v>19</v>
      </c>
    </row>
    <row r="827" spans="1:15" x14ac:dyDescent="0.25">
      <c r="A827" s="4" t="s">
        <v>90</v>
      </c>
      <c r="B827" s="3">
        <v>19080051</v>
      </c>
      <c r="C827" s="3">
        <v>19465054</v>
      </c>
      <c r="D827" s="2" t="s">
        <v>246</v>
      </c>
      <c r="E827" s="2">
        <v>3</v>
      </c>
      <c r="F827" s="3">
        <v>385003</v>
      </c>
      <c r="G827" s="2">
        <v>2</v>
      </c>
      <c r="H827" s="2">
        <v>12</v>
      </c>
      <c r="I827" s="2">
        <f t="shared" si="12"/>
        <v>32083.583333333332</v>
      </c>
      <c r="J827" s="2">
        <v>0.57312333299999996</v>
      </c>
      <c r="K827" s="2">
        <v>1.9046327160000001</v>
      </c>
      <c r="L827" s="2">
        <v>1.9046327160000001</v>
      </c>
      <c r="M827" s="2">
        <v>70234</v>
      </c>
      <c r="N827" s="2">
        <v>0.81757544746404576</v>
      </c>
      <c r="O827" s="2">
        <v>19</v>
      </c>
    </row>
    <row r="828" spans="1:15" x14ac:dyDescent="0.25">
      <c r="A828" s="4" t="s">
        <v>90</v>
      </c>
      <c r="B828" s="3">
        <v>19080051</v>
      </c>
      <c r="C828" s="3">
        <v>19465054</v>
      </c>
      <c r="D828" s="2" t="s">
        <v>320</v>
      </c>
      <c r="E828" s="2">
        <v>3</v>
      </c>
      <c r="F828" s="3">
        <v>385003</v>
      </c>
      <c r="G828" s="2">
        <v>2</v>
      </c>
      <c r="H828" s="2">
        <v>12</v>
      </c>
      <c r="I828" s="2">
        <f t="shared" si="12"/>
        <v>32083.583333333332</v>
      </c>
      <c r="J828" s="2">
        <v>0.588958333</v>
      </c>
      <c r="K828" s="2">
        <v>2.2116909730000001</v>
      </c>
      <c r="L828" s="2">
        <v>2.2116909730000001</v>
      </c>
      <c r="M828" s="2">
        <v>70234</v>
      </c>
      <c r="N828" s="2">
        <v>0.81757544746404576</v>
      </c>
      <c r="O828" s="2">
        <v>19</v>
      </c>
    </row>
    <row r="829" spans="1:15" x14ac:dyDescent="0.25">
      <c r="A829" s="4" t="s">
        <v>90</v>
      </c>
      <c r="B829" s="3">
        <v>19080051</v>
      </c>
      <c r="C829" s="3">
        <v>19465054</v>
      </c>
      <c r="D829" s="2" t="s">
        <v>321</v>
      </c>
      <c r="E829" s="2">
        <v>3</v>
      </c>
      <c r="F829" s="3">
        <v>385003</v>
      </c>
      <c r="G829" s="2">
        <v>2</v>
      </c>
      <c r="H829" s="2">
        <v>12</v>
      </c>
      <c r="I829" s="2">
        <f t="shared" si="12"/>
        <v>32083.583333333332</v>
      </c>
      <c r="J829" s="2">
        <v>0.49824249999999998</v>
      </c>
      <c r="K829" s="2">
        <v>1.7286069470000001</v>
      </c>
      <c r="L829" s="2">
        <v>1.7286069470000001</v>
      </c>
      <c r="M829" s="2">
        <v>70234</v>
      </c>
      <c r="N829" s="2">
        <v>0.81757544746404576</v>
      </c>
      <c r="O829" s="2">
        <v>19</v>
      </c>
    </row>
    <row r="830" spans="1:15" x14ac:dyDescent="0.25">
      <c r="A830" s="4" t="s">
        <v>90</v>
      </c>
      <c r="B830" s="3">
        <v>19080051</v>
      </c>
      <c r="C830" s="3">
        <v>19465054</v>
      </c>
      <c r="D830" s="2" t="s">
        <v>124</v>
      </c>
      <c r="E830" s="2">
        <v>3</v>
      </c>
      <c r="F830" s="3">
        <v>385003</v>
      </c>
      <c r="G830" s="2">
        <v>2</v>
      </c>
      <c r="H830" s="2">
        <v>12</v>
      </c>
      <c r="I830" s="2">
        <f t="shared" si="12"/>
        <v>32083.583333333332</v>
      </c>
      <c r="J830" s="2">
        <v>0.65941083300000003</v>
      </c>
      <c r="K830" s="2">
        <v>2.4430998019999999</v>
      </c>
      <c r="L830" s="2">
        <v>2.4430998019999999</v>
      </c>
      <c r="M830" s="2">
        <v>70234</v>
      </c>
      <c r="N830" s="2">
        <v>0.81757544746404576</v>
      </c>
      <c r="O830" s="2">
        <v>19</v>
      </c>
    </row>
    <row r="831" spans="1:15" x14ac:dyDescent="0.25">
      <c r="A831" s="4" t="s">
        <v>90</v>
      </c>
      <c r="B831" s="3">
        <v>19080051</v>
      </c>
      <c r="C831" s="3">
        <v>19465054</v>
      </c>
      <c r="D831" s="2" t="s">
        <v>138</v>
      </c>
      <c r="E831" s="2">
        <v>3</v>
      </c>
      <c r="F831" s="3">
        <v>385003</v>
      </c>
      <c r="G831" s="2">
        <v>2</v>
      </c>
      <c r="H831" s="2">
        <v>12</v>
      </c>
      <c r="I831" s="2">
        <f t="shared" si="12"/>
        <v>32083.583333333332</v>
      </c>
      <c r="J831" s="2">
        <v>0.66544416699999998</v>
      </c>
      <c r="K831" s="2">
        <v>2.7295456859999998</v>
      </c>
      <c r="L831" s="2">
        <v>2.7295456859999998</v>
      </c>
      <c r="M831" s="2">
        <v>70234</v>
      </c>
      <c r="N831" s="2">
        <v>0.81757544746404576</v>
      </c>
      <c r="O831" s="2">
        <v>19</v>
      </c>
    </row>
    <row r="832" spans="1:15" x14ac:dyDescent="0.25">
      <c r="A832" s="4" t="s">
        <v>90</v>
      </c>
      <c r="B832" s="3">
        <v>19080051</v>
      </c>
      <c r="C832" s="3">
        <v>19465054</v>
      </c>
      <c r="D832" s="2" t="s">
        <v>322</v>
      </c>
      <c r="E832" s="2">
        <v>3</v>
      </c>
      <c r="F832" s="3">
        <v>385003</v>
      </c>
      <c r="G832" s="2">
        <v>2</v>
      </c>
      <c r="H832" s="2">
        <v>12</v>
      </c>
      <c r="I832" s="2">
        <f t="shared" si="12"/>
        <v>32083.583333333332</v>
      </c>
      <c r="J832" s="2">
        <v>0.41456749999999998</v>
      </c>
      <c r="K832" s="2">
        <v>1.632348629</v>
      </c>
      <c r="L832" s="2">
        <v>1.632348629</v>
      </c>
      <c r="M832" s="2">
        <v>70234</v>
      </c>
      <c r="N832" s="2">
        <v>0.81757544746404576</v>
      </c>
      <c r="O832" s="2">
        <v>19</v>
      </c>
    </row>
    <row r="833" spans="1:15" x14ac:dyDescent="0.25">
      <c r="A833" s="4" t="s">
        <v>90</v>
      </c>
      <c r="B833" s="3">
        <v>19080051</v>
      </c>
      <c r="C833" s="3">
        <v>19465054</v>
      </c>
      <c r="D833" s="2" t="s">
        <v>323</v>
      </c>
      <c r="E833" s="2">
        <v>3</v>
      </c>
      <c r="F833" s="3">
        <v>385003</v>
      </c>
      <c r="G833" s="2">
        <v>2</v>
      </c>
      <c r="H833" s="2">
        <v>12</v>
      </c>
      <c r="I833" s="2">
        <f t="shared" si="12"/>
        <v>32083.583333333332</v>
      </c>
      <c r="J833" s="2">
        <v>0.71826999999999996</v>
      </c>
      <c r="K833" s="2">
        <v>2.6099785729999998</v>
      </c>
      <c r="L833" s="2">
        <v>2.6099785729999998</v>
      </c>
      <c r="M833" s="2">
        <v>70234</v>
      </c>
      <c r="N833" s="2">
        <v>0.81757544746404576</v>
      </c>
      <c r="O833" s="2">
        <v>19</v>
      </c>
    </row>
    <row r="834" spans="1:15" x14ac:dyDescent="0.25">
      <c r="A834" s="4" t="s">
        <v>90</v>
      </c>
      <c r="B834" s="3">
        <v>19080051</v>
      </c>
      <c r="C834" s="3">
        <v>19465054</v>
      </c>
      <c r="D834" s="2" t="s">
        <v>324</v>
      </c>
      <c r="E834" s="2">
        <v>3</v>
      </c>
      <c r="F834" s="3">
        <v>385003</v>
      </c>
      <c r="G834" s="2">
        <v>2</v>
      </c>
      <c r="H834" s="2">
        <v>12</v>
      </c>
      <c r="I834" s="2">
        <f t="shared" ref="I834:I897" si="13">F834/H834</f>
        <v>32083.583333333332</v>
      </c>
      <c r="J834" s="2">
        <v>0.447295</v>
      </c>
      <c r="K834" s="2">
        <v>1.5100952480000001</v>
      </c>
      <c r="L834" s="2">
        <v>1.5100952480000001</v>
      </c>
      <c r="M834" s="2">
        <v>70234</v>
      </c>
      <c r="N834" s="2">
        <v>0.81757544746404576</v>
      </c>
      <c r="O834" s="2">
        <v>19</v>
      </c>
    </row>
    <row r="835" spans="1:15" x14ac:dyDescent="0.25">
      <c r="A835" s="4" t="s">
        <v>90</v>
      </c>
      <c r="B835" s="3">
        <v>19080051</v>
      </c>
      <c r="C835" s="3">
        <v>19465054</v>
      </c>
      <c r="D835" s="2" t="s">
        <v>89</v>
      </c>
      <c r="E835" s="2">
        <v>3</v>
      </c>
      <c r="F835" s="3">
        <v>385003</v>
      </c>
      <c r="G835" s="2">
        <v>2</v>
      </c>
      <c r="H835" s="2">
        <v>12</v>
      </c>
      <c r="I835" s="2">
        <f t="shared" si="13"/>
        <v>32083.583333333332</v>
      </c>
      <c r="J835" s="2">
        <v>0.42133166700000002</v>
      </c>
      <c r="K835" s="2">
        <v>2.188263187</v>
      </c>
      <c r="L835" s="2">
        <v>2.188263187</v>
      </c>
      <c r="M835" s="2">
        <v>70234</v>
      </c>
      <c r="N835" s="2">
        <v>0.81757544746404576</v>
      </c>
      <c r="O835" s="2">
        <v>19</v>
      </c>
    </row>
    <row r="836" spans="1:15" x14ac:dyDescent="0.25">
      <c r="A836" s="4" t="s">
        <v>90</v>
      </c>
      <c r="B836" s="3">
        <v>19080051</v>
      </c>
      <c r="C836" s="3">
        <v>19465054</v>
      </c>
      <c r="D836" s="2" t="s">
        <v>46</v>
      </c>
      <c r="E836" s="2">
        <v>3</v>
      </c>
      <c r="F836" s="3">
        <v>385003</v>
      </c>
      <c r="G836" s="2">
        <v>2</v>
      </c>
      <c r="H836" s="2">
        <v>12</v>
      </c>
      <c r="I836" s="2">
        <f t="shared" si="13"/>
        <v>32083.583333333332</v>
      </c>
      <c r="J836" s="2">
        <v>0.451340833</v>
      </c>
      <c r="K836" s="2">
        <v>2.5472641459999998</v>
      </c>
      <c r="L836" s="2">
        <v>2.5472641459999998</v>
      </c>
      <c r="M836" s="2">
        <v>70234</v>
      </c>
      <c r="N836" s="2">
        <v>0.81757544746404576</v>
      </c>
      <c r="O836" s="2">
        <v>19</v>
      </c>
    </row>
    <row r="837" spans="1:15" x14ac:dyDescent="0.25">
      <c r="A837" s="4" t="s">
        <v>90</v>
      </c>
      <c r="B837" s="3">
        <v>19080051</v>
      </c>
      <c r="C837" s="3">
        <v>19465054</v>
      </c>
      <c r="D837" s="2" t="s">
        <v>23</v>
      </c>
      <c r="E837" s="2">
        <v>3</v>
      </c>
      <c r="F837" s="3">
        <v>385003</v>
      </c>
      <c r="G837" s="2">
        <v>2</v>
      </c>
      <c r="H837" s="2">
        <v>12</v>
      </c>
      <c r="I837" s="2">
        <f t="shared" si="13"/>
        <v>32083.583333333332</v>
      </c>
      <c r="J837" s="2">
        <v>0.50359833300000001</v>
      </c>
      <c r="K837" s="2">
        <v>2.1583372820000002</v>
      </c>
      <c r="L837" s="2">
        <v>2.1583372820000002</v>
      </c>
      <c r="M837" s="2">
        <v>70234</v>
      </c>
      <c r="N837" s="2">
        <v>0.81757544746404576</v>
      </c>
      <c r="O837" s="2">
        <v>19</v>
      </c>
    </row>
    <row r="838" spans="1:15" x14ac:dyDescent="0.25">
      <c r="A838" s="4" t="s">
        <v>90</v>
      </c>
      <c r="B838" s="3">
        <v>19080051</v>
      </c>
      <c r="C838" s="3">
        <v>19465054</v>
      </c>
      <c r="D838" s="2" t="s">
        <v>180</v>
      </c>
      <c r="E838" s="2">
        <v>3</v>
      </c>
      <c r="F838" s="3">
        <v>385003</v>
      </c>
      <c r="G838" s="2">
        <v>2</v>
      </c>
      <c r="H838" s="2">
        <v>12</v>
      </c>
      <c r="I838" s="2">
        <f t="shared" si="13"/>
        <v>32083.583333333332</v>
      </c>
      <c r="J838" s="2">
        <v>0.66668916700000003</v>
      </c>
      <c r="K838" s="2">
        <v>2.1463198540000001</v>
      </c>
      <c r="L838" s="2">
        <v>2.1463198540000001</v>
      </c>
      <c r="M838" s="2">
        <v>70234</v>
      </c>
      <c r="N838" s="2">
        <v>0.81757544746404576</v>
      </c>
      <c r="O838" s="2">
        <v>19</v>
      </c>
    </row>
    <row r="839" spans="1:15" x14ac:dyDescent="0.25">
      <c r="A839" s="4" t="s">
        <v>90</v>
      </c>
      <c r="B839" s="3">
        <v>19080051</v>
      </c>
      <c r="C839" s="3">
        <v>19465054</v>
      </c>
      <c r="D839" s="2" t="s">
        <v>305</v>
      </c>
      <c r="E839" s="2">
        <v>3</v>
      </c>
      <c r="F839" s="3">
        <v>385003</v>
      </c>
      <c r="G839" s="2">
        <v>2</v>
      </c>
      <c r="H839" s="2">
        <v>12</v>
      </c>
      <c r="I839" s="2">
        <f t="shared" si="13"/>
        <v>32083.583333333332</v>
      </c>
      <c r="J839" s="2">
        <v>0.69245083299999999</v>
      </c>
      <c r="K839" s="2">
        <v>2.4835778529999999</v>
      </c>
      <c r="L839" s="2">
        <v>2.4835778529999999</v>
      </c>
      <c r="M839" s="2">
        <v>70234</v>
      </c>
      <c r="N839" s="2">
        <v>0.81757544746404576</v>
      </c>
      <c r="O839" s="2">
        <v>19</v>
      </c>
    </row>
    <row r="840" spans="1:15" x14ac:dyDescent="0.25">
      <c r="A840" s="4" t="s">
        <v>90</v>
      </c>
      <c r="B840" s="3">
        <v>19080051</v>
      </c>
      <c r="C840" s="3">
        <v>19465054</v>
      </c>
      <c r="D840" s="2" t="s">
        <v>202</v>
      </c>
      <c r="E840" s="2">
        <v>3</v>
      </c>
      <c r="F840" s="3">
        <v>385003</v>
      </c>
      <c r="G840" s="2">
        <v>2</v>
      </c>
      <c r="H840" s="2">
        <v>12</v>
      </c>
      <c r="I840" s="2">
        <f t="shared" si="13"/>
        <v>32083.583333333332</v>
      </c>
      <c r="J840" s="2">
        <v>0.51535249999999999</v>
      </c>
      <c r="K840" s="2">
        <v>1.8784151819999999</v>
      </c>
      <c r="L840" s="2">
        <v>1.8784151819999999</v>
      </c>
      <c r="M840" s="2">
        <v>70234</v>
      </c>
      <c r="N840" s="2">
        <v>0.81757544746404576</v>
      </c>
      <c r="O840" s="2">
        <v>19</v>
      </c>
    </row>
    <row r="841" spans="1:15" x14ac:dyDescent="0.25">
      <c r="A841" s="4" t="s">
        <v>90</v>
      </c>
      <c r="B841" s="3">
        <v>19080051</v>
      </c>
      <c r="C841" s="3">
        <v>19465054</v>
      </c>
      <c r="D841" s="2" t="s">
        <v>325</v>
      </c>
      <c r="E841" s="2">
        <v>3</v>
      </c>
      <c r="F841" s="3">
        <v>385003</v>
      </c>
      <c r="G841" s="2">
        <v>2</v>
      </c>
      <c r="H841" s="2">
        <v>12</v>
      </c>
      <c r="I841" s="2">
        <f t="shared" si="13"/>
        <v>32083.583333333332</v>
      </c>
      <c r="J841" s="2">
        <v>0.67340833300000003</v>
      </c>
      <c r="K841" s="2">
        <v>2.005964316</v>
      </c>
      <c r="L841" s="2">
        <v>2.005964316</v>
      </c>
      <c r="M841" s="2">
        <v>70234</v>
      </c>
      <c r="N841" s="2">
        <v>0.81757544746404576</v>
      </c>
      <c r="O841" s="2">
        <v>19</v>
      </c>
    </row>
    <row r="842" spans="1:15" x14ac:dyDescent="0.25">
      <c r="A842" s="4" t="s">
        <v>90</v>
      </c>
      <c r="B842" s="3">
        <v>19080051</v>
      </c>
      <c r="C842" s="3">
        <v>19465054</v>
      </c>
      <c r="D842" s="2" t="s">
        <v>326</v>
      </c>
      <c r="E842" s="2">
        <v>3</v>
      </c>
      <c r="F842" s="3">
        <v>385003</v>
      </c>
      <c r="G842" s="2">
        <v>2</v>
      </c>
      <c r="H842" s="2">
        <v>12</v>
      </c>
      <c r="I842" s="2">
        <f t="shared" si="13"/>
        <v>32083.583333333332</v>
      </c>
      <c r="J842" s="2">
        <v>0.597685833</v>
      </c>
      <c r="K842" s="2">
        <v>1.8291527359999999</v>
      </c>
      <c r="L842" s="2">
        <v>1.8291527359999999</v>
      </c>
      <c r="M842" s="2">
        <v>70234</v>
      </c>
      <c r="N842" s="2">
        <v>0.81757544746404576</v>
      </c>
      <c r="O842" s="2">
        <v>19</v>
      </c>
    </row>
    <row r="843" spans="1:15" x14ac:dyDescent="0.25">
      <c r="A843" s="4" t="s">
        <v>90</v>
      </c>
      <c r="B843" s="3">
        <v>19080051</v>
      </c>
      <c r="C843" s="3">
        <v>19465054</v>
      </c>
      <c r="D843" s="2" t="s">
        <v>327</v>
      </c>
      <c r="E843" s="2">
        <v>3</v>
      </c>
      <c r="F843" s="3">
        <v>385003</v>
      </c>
      <c r="G843" s="2">
        <v>2</v>
      </c>
      <c r="H843" s="2">
        <v>12</v>
      </c>
      <c r="I843" s="2">
        <f t="shared" si="13"/>
        <v>32083.583333333332</v>
      </c>
      <c r="J843" s="2">
        <v>0.42978</v>
      </c>
      <c r="K843" s="2">
        <v>1.5577404100000001</v>
      </c>
      <c r="L843" s="2">
        <v>1.5577404100000001</v>
      </c>
      <c r="M843" s="2">
        <v>70234</v>
      </c>
      <c r="N843" s="2">
        <v>0.81757544746404576</v>
      </c>
      <c r="O843" s="2">
        <v>19</v>
      </c>
    </row>
    <row r="844" spans="1:15" x14ac:dyDescent="0.25">
      <c r="A844" s="4" t="s">
        <v>90</v>
      </c>
      <c r="B844" s="3">
        <v>19080051</v>
      </c>
      <c r="C844" s="3">
        <v>19465054</v>
      </c>
      <c r="D844" s="2" t="s">
        <v>328</v>
      </c>
      <c r="E844" s="2">
        <v>3</v>
      </c>
      <c r="F844" s="3">
        <v>385003</v>
      </c>
      <c r="G844" s="2">
        <v>2</v>
      </c>
      <c r="H844" s="2">
        <v>12</v>
      </c>
      <c r="I844" s="2">
        <f t="shared" si="13"/>
        <v>32083.583333333332</v>
      </c>
      <c r="J844" s="2">
        <v>0.73016499999999995</v>
      </c>
      <c r="K844" s="2">
        <v>2.562684956</v>
      </c>
      <c r="L844" s="2">
        <v>2.562684956</v>
      </c>
      <c r="M844" s="2">
        <v>70234</v>
      </c>
      <c r="N844" s="2">
        <v>0.81757544746404576</v>
      </c>
      <c r="O844" s="2">
        <v>19</v>
      </c>
    </row>
    <row r="845" spans="1:15" x14ac:dyDescent="0.25">
      <c r="A845" s="4" t="s">
        <v>90</v>
      </c>
      <c r="B845" s="3">
        <v>19113862</v>
      </c>
      <c r="C845" s="3">
        <v>19465054</v>
      </c>
      <c r="D845" s="2" t="s">
        <v>98</v>
      </c>
      <c r="E845" s="2">
        <v>3</v>
      </c>
      <c r="F845" s="3">
        <v>351192</v>
      </c>
      <c r="G845" s="2">
        <v>2</v>
      </c>
      <c r="H845" s="2">
        <v>11</v>
      </c>
      <c r="I845" s="2">
        <f t="shared" si="13"/>
        <v>31926.545454545456</v>
      </c>
      <c r="J845" s="2">
        <v>0.71435000000000004</v>
      </c>
      <c r="K845" s="2">
        <v>2.146805353</v>
      </c>
      <c r="L845" s="2">
        <v>2.146805353</v>
      </c>
      <c r="M845" s="2">
        <v>64962</v>
      </c>
      <c r="N845" s="2">
        <v>0.81502426023371832</v>
      </c>
      <c r="O845" s="2">
        <v>19</v>
      </c>
    </row>
    <row r="846" spans="1:15" x14ac:dyDescent="0.25">
      <c r="A846" s="4" t="s">
        <v>90</v>
      </c>
      <c r="B846" s="3">
        <v>19147313</v>
      </c>
      <c r="C846" s="3">
        <v>19465054</v>
      </c>
      <c r="D846" s="2" t="s">
        <v>291</v>
      </c>
      <c r="E846" s="2">
        <v>3</v>
      </c>
      <c r="F846" s="3">
        <v>317741</v>
      </c>
      <c r="G846" s="2">
        <v>2</v>
      </c>
      <c r="H846" s="2">
        <v>10</v>
      </c>
      <c r="I846" s="2">
        <f t="shared" si="13"/>
        <v>31774.1</v>
      </c>
      <c r="J846" s="2">
        <v>0.409613</v>
      </c>
      <c r="K846" s="2">
        <v>1.64747311</v>
      </c>
      <c r="L846" s="2">
        <v>1.64747311</v>
      </c>
      <c r="M846" s="2">
        <v>64962</v>
      </c>
      <c r="N846" s="2">
        <v>0.79555046405720387</v>
      </c>
      <c r="O846" s="2">
        <v>19</v>
      </c>
    </row>
    <row r="847" spans="1:15" x14ac:dyDescent="0.25">
      <c r="A847" s="4" t="s">
        <v>90</v>
      </c>
      <c r="B847" s="3">
        <v>19147313</v>
      </c>
      <c r="C847" s="3">
        <v>19465054</v>
      </c>
      <c r="D847" s="2" t="s">
        <v>191</v>
      </c>
      <c r="E847" s="2">
        <v>3</v>
      </c>
      <c r="F847" s="3">
        <v>317741</v>
      </c>
      <c r="G847" s="2">
        <v>2</v>
      </c>
      <c r="H847" s="2">
        <v>10</v>
      </c>
      <c r="I847" s="2">
        <f t="shared" si="13"/>
        <v>31774.1</v>
      </c>
      <c r="J847" s="2">
        <v>0.35109499999999999</v>
      </c>
      <c r="K847" s="2">
        <v>1.7729734349999999</v>
      </c>
      <c r="L847" s="2">
        <v>1.7729734349999999</v>
      </c>
      <c r="M847" s="2">
        <v>64962</v>
      </c>
      <c r="N847" s="2">
        <v>0.79555046405720387</v>
      </c>
      <c r="O847" s="2">
        <v>19</v>
      </c>
    </row>
    <row r="848" spans="1:15" x14ac:dyDescent="0.25">
      <c r="A848" s="4" t="s">
        <v>90</v>
      </c>
      <c r="B848" s="3">
        <v>19147313</v>
      </c>
      <c r="C848" s="3">
        <v>19465054</v>
      </c>
      <c r="D848" s="2" t="s">
        <v>266</v>
      </c>
      <c r="E848" s="2">
        <v>3</v>
      </c>
      <c r="F848" s="3">
        <v>317741</v>
      </c>
      <c r="G848" s="2">
        <v>2</v>
      </c>
      <c r="H848" s="2">
        <v>10</v>
      </c>
      <c r="I848" s="2">
        <f t="shared" si="13"/>
        <v>31774.1</v>
      </c>
      <c r="J848" s="2">
        <v>0.371444</v>
      </c>
      <c r="K848" s="2">
        <v>1.9084952850000001</v>
      </c>
      <c r="L848" s="2">
        <v>1.9084952850000001</v>
      </c>
      <c r="M848" s="2">
        <v>64962</v>
      </c>
      <c r="N848" s="2">
        <v>0.79555046405720387</v>
      </c>
      <c r="O848" s="2">
        <v>19</v>
      </c>
    </row>
    <row r="849" spans="1:15" x14ac:dyDescent="0.25">
      <c r="A849" s="4" t="s">
        <v>90</v>
      </c>
      <c r="B849" s="3">
        <v>19147313</v>
      </c>
      <c r="C849" s="3">
        <v>19465054</v>
      </c>
      <c r="D849" s="2" t="s">
        <v>329</v>
      </c>
      <c r="E849" s="2">
        <v>3</v>
      </c>
      <c r="F849" s="3">
        <v>317741</v>
      </c>
      <c r="G849" s="2">
        <v>2</v>
      </c>
      <c r="H849" s="2">
        <v>10</v>
      </c>
      <c r="I849" s="2">
        <f t="shared" si="13"/>
        <v>31774.1</v>
      </c>
      <c r="J849" s="2">
        <v>0.40828700000000001</v>
      </c>
      <c r="K849" s="2">
        <v>1.6251323820000001</v>
      </c>
      <c r="L849" s="2">
        <v>1.6251323820000001</v>
      </c>
      <c r="M849" s="2">
        <v>64962</v>
      </c>
      <c r="N849" s="2">
        <v>0.79555046405720387</v>
      </c>
      <c r="O849" s="2">
        <v>19</v>
      </c>
    </row>
    <row r="850" spans="1:15" x14ac:dyDescent="0.25">
      <c r="A850" s="4" t="s">
        <v>90</v>
      </c>
      <c r="B850" s="3">
        <v>19147313</v>
      </c>
      <c r="C850" s="3">
        <v>19465054</v>
      </c>
      <c r="D850" s="2" t="s">
        <v>74</v>
      </c>
      <c r="E850" s="2">
        <v>3</v>
      </c>
      <c r="F850" s="3">
        <v>317741</v>
      </c>
      <c r="G850" s="2">
        <v>2</v>
      </c>
      <c r="H850" s="2">
        <v>10</v>
      </c>
      <c r="I850" s="2">
        <f t="shared" si="13"/>
        <v>31774.1</v>
      </c>
      <c r="J850" s="2">
        <v>0.57811199999999996</v>
      </c>
      <c r="K850" s="2">
        <v>1.7373797559999999</v>
      </c>
      <c r="L850" s="2">
        <v>1.7373797559999999</v>
      </c>
      <c r="M850" s="2">
        <v>64962</v>
      </c>
      <c r="N850" s="2">
        <v>0.79555046405720387</v>
      </c>
      <c r="O850" s="2">
        <v>19</v>
      </c>
    </row>
    <row r="851" spans="1:15" x14ac:dyDescent="0.25">
      <c r="A851" s="4" t="s">
        <v>182</v>
      </c>
      <c r="B851" s="3">
        <v>152300259</v>
      </c>
      <c r="C851" s="3">
        <v>152723977</v>
      </c>
      <c r="D851" s="2" t="s">
        <v>26</v>
      </c>
      <c r="E851" s="2">
        <v>1</v>
      </c>
      <c r="F851" s="3">
        <v>423718</v>
      </c>
      <c r="G851" s="2">
        <v>0</v>
      </c>
      <c r="H851" s="2">
        <v>21</v>
      </c>
      <c r="I851" s="2">
        <f t="shared" si="13"/>
        <v>20177.047619047618</v>
      </c>
      <c r="J851" s="2">
        <v>-0.68721142899999998</v>
      </c>
      <c r="K851" s="2">
        <v>-2.9861567619999998</v>
      </c>
      <c r="L851" s="2">
        <v>2.9861567619999998</v>
      </c>
      <c r="M851" s="2">
        <v>423718</v>
      </c>
      <c r="N851" s="2">
        <v>0</v>
      </c>
      <c r="O851" s="2">
        <v>0</v>
      </c>
    </row>
    <row r="852" spans="1:15" x14ac:dyDescent="0.25">
      <c r="A852" s="4" t="s">
        <v>189</v>
      </c>
      <c r="B852" s="3">
        <v>719384</v>
      </c>
      <c r="C852" s="3">
        <v>814246</v>
      </c>
      <c r="D852" s="2" t="s">
        <v>330</v>
      </c>
      <c r="E852" s="2">
        <v>3</v>
      </c>
      <c r="F852" s="3">
        <v>94862</v>
      </c>
      <c r="G852" s="2">
        <v>2</v>
      </c>
      <c r="H852" s="2">
        <v>10</v>
      </c>
      <c r="I852" s="2">
        <f t="shared" si="13"/>
        <v>9486.2000000000007</v>
      </c>
      <c r="J852" s="2">
        <v>0.73333400000000004</v>
      </c>
      <c r="K852" s="2">
        <v>2.5455382690000001</v>
      </c>
      <c r="L852" s="2">
        <v>2.5455382690000001</v>
      </c>
      <c r="M852" s="2">
        <v>12788</v>
      </c>
      <c r="N852" s="2">
        <v>0.86519364972275514</v>
      </c>
      <c r="O852" s="2">
        <v>0</v>
      </c>
    </row>
    <row r="853" spans="1:15" x14ac:dyDescent="0.25">
      <c r="A853" s="4" t="s">
        <v>189</v>
      </c>
      <c r="B853" s="3">
        <v>719384</v>
      </c>
      <c r="C853" s="3">
        <v>814246</v>
      </c>
      <c r="D853" s="2" t="s">
        <v>31</v>
      </c>
      <c r="E853" s="2">
        <v>3</v>
      </c>
      <c r="F853" s="3">
        <v>94862</v>
      </c>
      <c r="G853" s="2">
        <v>2</v>
      </c>
      <c r="H853" s="2">
        <v>10</v>
      </c>
      <c r="I853" s="2">
        <f t="shared" si="13"/>
        <v>9486.2000000000007</v>
      </c>
      <c r="J853" s="2">
        <v>0.53002800000000005</v>
      </c>
      <c r="K853" s="2">
        <v>2.2162499499999999</v>
      </c>
      <c r="L853" s="2">
        <v>2.2162499499999999</v>
      </c>
      <c r="M853" s="2">
        <v>12788</v>
      </c>
      <c r="N853" s="2">
        <v>0.86519364972275514</v>
      </c>
      <c r="O853" s="2">
        <v>0</v>
      </c>
    </row>
    <row r="854" spans="1:15" x14ac:dyDescent="0.25">
      <c r="A854" s="4" t="s">
        <v>189</v>
      </c>
      <c r="B854" s="3">
        <v>719384</v>
      </c>
      <c r="C854" s="3">
        <v>814246</v>
      </c>
      <c r="D854" s="2" t="s">
        <v>202</v>
      </c>
      <c r="E854" s="2">
        <v>3</v>
      </c>
      <c r="F854" s="3">
        <v>94862</v>
      </c>
      <c r="G854" s="2">
        <v>2</v>
      </c>
      <c r="H854" s="2">
        <v>10</v>
      </c>
      <c r="I854" s="2">
        <f t="shared" si="13"/>
        <v>9486.2000000000007</v>
      </c>
      <c r="J854" s="2">
        <v>0.62021300000000001</v>
      </c>
      <c r="K854" s="2">
        <v>2.2350819849999999</v>
      </c>
      <c r="L854" s="2">
        <v>2.2350819849999999</v>
      </c>
      <c r="M854" s="2">
        <v>12788</v>
      </c>
      <c r="N854" s="2">
        <v>0.86519364972275514</v>
      </c>
      <c r="O854" s="2">
        <v>0</v>
      </c>
    </row>
    <row r="855" spans="1:15" x14ac:dyDescent="0.25">
      <c r="A855" s="4" t="s">
        <v>189</v>
      </c>
      <c r="B855" s="3">
        <v>781141</v>
      </c>
      <c r="C855" s="3">
        <v>874583</v>
      </c>
      <c r="D855" s="2" t="s">
        <v>291</v>
      </c>
      <c r="E855" s="2">
        <v>3</v>
      </c>
      <c r="F855" s="3">
        <v>93442</v>
      </c>
      <c r="G855" s="2">
        <v>2</v>
      </c>
      <c r="H855" s="2">
        <v>12</v>
      </c>
      <c r="I855" s="2">
        <f t="shared" si="13"/>
        <v>7786.833333333333</v>
      </c>
      <c r="J855" s="2">
        <v>0.66942916699999999</v>
      </c>
      <c r="K855" s="2">
        <v>2.6998909229999999</v>
      </c>
      <c r="L855" s="2">
        <v>2.6998909229999999</v>
      </c>
      <c r="M855" s="2">
        <v>3908</v>
      </c>
      <c r="N855" s="2">
        <v>0.95817726504141609</v>
      </c>
      <c r="O855" s="2">
        <v>2</v>
      </c>
    </row>
    <row r="856" spans="1:15" x14ac:dyDescent="0.25">
      <c r="A856" s="4" t="s">
        <v>90</v>
      </c>
      <c r="B856" s="3">
        <v>18732275</v>
      </c>
      <c r="C856" s="3">
        <v>19657464</v>
      </c>
      <c r="D856" s="2" t="s">
        <v>168</v>
      </c>
      <c r="E856" s="2">
        <v>3</v>
      </c>
      <c r="F856" s="3">
        <v>925189</v>
      </c>
      <c r="G856" s="2">
        <v>2</v>
      </c>
      <c r="H856" s="2">
        <v>44</v>
      </c>
      <c r="I856" s="2">
        <f t="shared" si="13"/>
        <v>21027.022727272728</v>
      </c>
      <c r="J856" s="2">
        <v>0.51694295499999998</v>
      </c>
      <c r="K856" s="2">
        <v>1.810436358</v>
      </c>
      <c r="L856" s="2">
        <v>1.810436358</v>
      </c>
      <c r="M856" s="2">
        <v>71171</v>
      </c>
      <c r="N856" s="2">
        <v>0.92307409621169301</v>
      </c>
      <c r="O856" s="2">
        <v>20</v>
      </c>
    </row>
    <row r="857" spans="1:15" x14ac:dyDescent="0.25">
      <c r="A857" s="4" t="s">
        <v>182</v>
      </c>
      <c r="B857" s="3">
        <v>70152740</v>
      </c>
      <c r="C857" s="3">
        <v>70268157</v>
      </c>
      <c r="D857" s="2" t="s">
        <v>113</v>
      </c>
      <c r="E857" s="2">
        <v>1</v>
      </c>
      <c r="F857" s="3">
        <v>115417</v>
      </c>
      <c r="G857" s="2">
        <v>0</v>
      </c>
      <c r="H857" s="2">
        <v>56</v>
      </c>
      <c r="I857" s="2">
        <f t="shared" si="13"/>
        <v>2061.0178571428573</v>
      </c>
      <c r="J857" s="2">
        <v>-0.34543142900000001</v>
      </c>
      <c r="K857" s="2">
        <v>-1.9801238139999999</v>
      </c>
      <c r="L857" s="2">
        <v>1.9801238139999999</v>
      </c>
      <c r="M857" s="2">
        <v>3679</v>
      </c>
      <c r="N857" s="2">
        <v>0.96812427978547355</v>
      </c>
      <c r="O857" s="2">
        <v>3</v>
      </c>
    </row>
    <row r="858" spans="1:15" x14ac:dyDescent="0.25">
      <c r="A858" s="4" t="s">
        <v>182</v>
      </c>
      <c r="B858" s="3">
        <v>170217833</v>
      </c>
      <c r="C858" s="3">
        <v>170587466</v>
      </c>
      <c r="D858" s="2" t="s">
        <v>331</v>
      </c>
      <c r="E858" s="2">
        <v>1</v>
      </c>
      <c r="F858" s="3">
        <v>369633</v>
      </c>
      <c r="G858" s="2">
        <v>0</v>
      </c>
      <c r="H858" s="2">
        <v>12</v>
      </c>
      <c r="I858" s="2">
        <f t="shared" si="13"/>
        <v>30802.75</v>
      </c>
      <c r="J858" s="2">
        <v>-0.67858249999999998</v>
      </c>
      <c r="K858" s="2">
        <v>-2.3064745090000001</v>
      </c>
      <c r="L858" s="2">
        <v>2.3064745090000001</v>
      </c>
      <c r="M858" s="2">
        <v>369633</v>
      </c>
      <c r="N858" s="2">
        <v>0</v>
      </c>
      <c r="O858" s="2">
        <v>0</v>
      </c>
    </row>
    <row r="859" spans="1:15" x14ac:dyDescent="0.25">
      <c r="A859" s="4" t="s">
        <v>182</v>
      </c>
      <c r="B859" s="3">
        <v>70153464</v>
      </c>
      <c r="C859" s="3">
        <v>70261760</v>
      </c>
      <c r="D859" s="2" t="s">
        <v>83</v>
      </c>
      <c r="E859" s="2">
        <v>1</v>
      </c>
      <c r="F859" s="3">
        <v>108296</v>
      </c>
      <c r="G859" s="2">
        <v>0</v>
      </c>
      <c r="H859" s="2">
        <v>54</v>
      </c>
      <c r="I859" s="2">
        <f t="shared" si="13"/>
        <v>2005.4814814814815</v>
      </c>
      <c r="J859" s="2">
        <v>-0.36603481500000001</v>
      </c>
      <c r="K859" s="2">
        <v>-1.5088675540000001</v>
      </c>
      <c r="L859" s="2">
        <v>1.5088675540000001</v>
      </c>
      <c r="M859" s="2">
        <v>3679</v>
      </c>
      <c r="N859" s="2">
        <v>0.96602829282706659</v>
      </c>
      <c r="O859" s="2">
        <v>3</v>
      </c>
    </row>
    <row r="860" spans="1:15" x14ac:dyDescent="0.25">
      <c r="A860" s="4" t="s">
        <v>182</v>
      </c>
      <c r="B860" s="3">
        <v>70153569</v>
      </c>
      <c r="C860" s="3">
        <v>70261760</v>
      </c>
      <c r="D860" s="2" t="s">
        <v>257</v>
      </c>
      <c r="E860" s="2">
        <v>1</v>
      </c>
      <c r="F860" s="3">
        <v>108191</v>
      </c>
      <c r="G860" s="2">
        <v>0</v>
      </c>
      <c r="H860" s="2">
        <v>53</v>
      </c>
      <c r="I860" s="2">
        <f t="shared" si="13"/>
        <v>2041.3396226415093</v>
      </c>
      <c r="J860" s="2">
        <v>-1.1248896230000001</v>
      </c>
      <c r="K860" s="2">
        <v>-4.673288898</v>
      </c>
      <c r="L860" s="2">
        <v>4.673288898</v>
      </c>
      <c r="M860" s="2">
        <v>3679</v>
      </c>
      <c r="N860" s="2">
        <v>0.96599532308602376</v>
      </c>
      <c r="O860" s="2">
        <v>3</v>
      </c>
    </row>
    <row r="861" spans="1:15" x14ac:dyDescent="0.25">
      <c r="A861" s="4" t="s">
        <v>66</v>
      </c>
      <c r="B861" s="3">
        <v>55123518</v>
      </c>
      <c r="C861" s="3">
        <v>55209463</v>
      </c>
      <c r="D861" s="2" t="s">
        <v>104</v>
      </c>
      <c r="E861" s="2">
        <v>1</v>
      </c>
      <c r="F861" s="3">
        <v>85945</v>
      </c>
      <c r="G861" s="2">
        <v>0</v>
      </c>
      <c r="H861" s="2">
        <v>73</v>
      </c>
      <c r="I861" s="2">
        <f t="shared" si="13"/>
        <v>1177.3287671232877</v>
      </c>
      <c r="J861" s="2">
        <v>-2.1167602740000002</v>
      </c>
      <c r="K861" s="2">
        <v>-6.2579283930000003</v>
      </c>
      <c r="L861" s="2">
        <v>6.2579283930000003</v>
      </c>
      <c r="M861" s="2">
        <v>85945</v>
      </c>
      <c r="N861" s="2">
        <v>0</v>
      </c>
      <c r="O861" s="2">
        <v>1654</v>
      </c>
    </row>
    <row r="862" spans="1:15" x14ac:dyDescent="0.25">
      <c r="A862" s="4" t="s">
        <v>125</v>
      </c>
      <c r="B862" s="3">
        <v>41751509</v>
      </c>
      <c r="C862" s="3">
        <v>42105416</v>
      </c>
      <c r="D862" s="2" t="s">
        <v>71</v>
      </c>
      <c r="E862" s="2">
        <v>3</v>
      </c>
      <c r="F862" s="3">
        <v>353907</v>
      </c>
      <c r="G862" s="2">
        <v>2</v>
      </c>
      <c r="H862" s="2">
        <v>17</v>
      </c>
      <c r="I862" s="2">
        <f t="shared" si="13"/>
        <v>20818.058823529413</v>
      </c>
      <c r="J862" s="2">
        <v>0.529230588</v>
      </c>
      <c r="K862" s="2">
        <v>2.0967915800000001</v>
      </c>
      <c r="L862" s="2">
        <v>2.0967915800000001</v>
      </c>
      <c r="M862" s="2">
        <v>0</v>
      </c>
      <c r="N862" s="2">
        <v>1</v>
      </c>
      <c r="O862" s="2">
        <v>21</v>
      </c>
    </row>
    <row r="863" spans="1:15" x14ac:dyDescent="0.25">
      <c r="A863" s="4" t="s">
        <v>125</v>
      </c>
      <c r="B863" s="3">
        <v>41751509</v>
      </c>
      <c r="C863" s="3">
        <v>42077484</v>
      </c>
      <c r="D863" s="2" t="s">
        <v>147</v>
      </c>
      <c r="E863" s="2">
        <v>3</v>
      </c>
      <c r="F863" s="3">
        <v>325975</v>
      </c>
      <c r="G863" s="2">
        <v>2</v>
      </c>
      <c r="H863" s="2">
        <v>16</v>
      </c>
      <c r="I863" s="2">
        <f t="shared" si="13"/>
        <v>20373.4375</v>
      </c>
      <c r="J863" s="2">
        <v>0.34815750000000001</v>
      </c>
      <c r="K863" s="2">
        <v>1.6495083290000001</v>
      </c>
      <c r="L863" s="2">
        <v>1.6495083290000001</v>
      </c>
      <c r="M863" s="2">
        <v>0</v>
      </c>
      <c r="N863" s="2">
        <v>1</v>
      </c>
      <c r="O863" s="2">
        <v>21</v>
      </c>
    </row>
    <row r="864" spans="1:15" x14ac:dyDescent="0.25">
      <c r="A864" s="5" t="s">
        <v>189</v>
      </c>
      <c r="B864" s="6">
        <v>12472300</v>
      </c>
      <c r="C864" s="6">
        <v>12962224</v>
      </c>
      <c r="D864" s="2">
        <v>3331</v>
      </c>
      <c r="F864" s="6">
        <v>489924</v>
      </c>
      <c r="G864" s="2">
        <v>0</v>
      </c>
      <c r="H864" s="2">
        <v>50</v>
      </c>
      <c r="I864" s="2">
        <f t="shared" si="13"/>
        <v>9798.48</v>
      </c>
      <c r="L864" s="2">
        <v>2.9990000000000001</v>
      </c>
      <c r="O864" s="2">
        <v>0</v>
      </c>
    </row>
    <row r="865" spans="1:15" x14ac:dyDescent="0.25">
      <c r="A865" s="4" t="s">
        <v>100</v>
      </c>
      <c r="B865" s="3">
        <v>32173378</v>
      </c>
      <c r="C865" s="3">
        <v>32560268</v>
      </c>
      <c r="D865" s="2" t="s">
        <v>103</v>
      </c>
      <c r="E865" s="2">
        <v>3</v>
      </c>
      <c r="F865" s="3">
        <v>386890</v>
      </c>
      <c r="G865" s="2">
        <v>2</v>
      </c>
      <c r="H865" s="2">
        <v>375</v>
      </c>
      <c r="I865" s="2">
        <f t="shared" si="13"/>
        <v>1031.7066666666667</v>
      </c>
      <c r="J865" s="2">
        <v>0.52122765299999996</v>
      </c>
      <c r="K865" s="2">
        <v>2.023641891</v>
      </c>
      <c r="L865" s="2">
        <v>2.023641891</v>
      </c>
      <c r="M865" s="2">
        <v>113412</v>
      </c>
      <c r="N865" s="2">
        <v>0.70686241567370567</v>
      </c>
      <c r="O865" s="2">
        <v>22</v>
      </c>
    </row>
    <row r="866" spans="1:15" x14ac:dyDescent="0.25">
      <c r="A866" s="4" t="s">
        <v>207</v>
      </c>
      <c r="B866" s="3">
        <v>61776454</v>
      </c>
      <c r="C866" s="3">
        <v>62355898</v>
      </c>
      <c r="D866" s="2" t="s">
        <v>296</v>
      </c>
      <c r="E866" s="2">
        <v>3</v>
      </c>
      <c r="F866" s="3">
        <v>579444</v>
      </c>
      <c r="G866" s="2">
        <v>2</v>
      </c>
      <c r="H866" s="2">
        <v>18</v>
      </c>
      <c r="I866" s="2">
        <f t="shared" si="13"/>
        <v>32191.333333333332</v>
      </c>
      <c r="J866" s="2">
        <v>0.416473333</v>
      </c>
      <c r="K866" s="2">
        <v>1.7359383749999999</v>
      </c>
      <c r="L866" s="2">
        <v>1.7359383749999999</v>
      </c>
      <c r="M866" s="2">
        <v>393963</v>
      </c>
      <c r="N866" s="2">
        <v>0.32010168368297887</v>
      </c>
      <c r="O866" s="2">
        <v>22</v>
      </c>
    </row>
    <row r="867" spans="1:15" x14ac:dyDescent="0.25">
      <c r="A867" s="4" t="s">
        <v>66</v>
      </c>
      <c r="B867" s="3">
        <v>55123518</v>
      </c>
      <c r="C867" s="3">
        <v>55209463</v>
      </c>
      <c r="D867" s="2" t="s">
        <v>291</v>
      </c>
      <c r="E867" s="2">
        <v>1</v>
      </c>
      <c r="F867" s="3">
        <v>85945</v>
      </c>
      <c r="G867" s="2">
        <v>0</v>
      </c>
      <c r="H867" s="2">
        <v>73</v>
      </c>
      <c r="I867" s="2">
        <f t="shared" si="13"/>
        <v>1177.3287671232877</v>
      </c>
      <c r="J867" s="2">
        <v>-0.41748821899999999</v>
      </c>
      <c r="K867" s="2">
        <v>-1.659981309</v>
      </c>
      <c r="L867" s="2">
        <v>1.659981309</v>
      </c>
      <c r="M867" s="2">
        <v>85945</v>
      </c>
      <c r="N867" s="2">
        <v>0</v>
      </c>
      <c r="O867" s="2">
        <v>1654</v>
      </c>
    </row>
    <row r="868" spans="1:15" x14ac:dyDescent="0.25">
      <c r="A868" s="4" t="s">
        <v>90</v>
      </c>
      <c r="B868" s="3">
        <v>18748445</v>
      </c>
      <c r="C868" s="3">
        <v>19657464</v>
      </c>
      <c r="D868" s="2" t="s">
        <v>63</v>
      </c>
      <c r="E868" s="2">
        <v>3</v>
      </c>
      <c r="F868" s="3">
        <v>909019</v>
      </c>
      <c r="G868" s="2">
        <v>2</v>
      </c>
      <c r="H868" s="2">
        <v>43</v>
      </c>
      <c r="I868" s="2">
        <f t="shared" si="13"/>
        <v>21139.976744186046</v>
      </c>
      <c r="J868" s="2">
        <v>0.28189534900000002</v>
      </c>
      <c r="K868" s="2">
        <v>1.6502482629999999</v>
      </c>
      <c r="L868" s="2">
        <v>1.6502482629999999</v>
      </c>
      <c r="M868" s="2">
        <v>71171</v>
      </c>
      <c r="N868" s="2">
        <v>0.92170570692141751</v>
      </c>
      <c r="O868" s="2">
        <v>23</v>
      </c>
    </row>
    <row r="869" spans="1:15" x14ac:dyDescent="0.25">
      <c r="A869" s="4" t="s">
        <v>189</v>
      </c>
      <c r="B869" s="3">
        <v>28427525</v>
      </c>
      <c r="C869" s="3">
        <v>28630668</v>
      </c>
      <c r="D869" s="2" t="s">
        <v>108</v>
      </c>
      <c r="E869" s="2">
        <v>1</v>
      </c>
      <c r="F869" s="3">
        <v>203143</v>
      </c>
      <c r="G869" s="2">
        <v>0</v>
      </c>
      <c r="H869" s="2">
        <v>38</v>
      </c>
      <c r="I869" s="2">
        <f t="shared" si="13"/>
        <v>5345.8684210526317</v>
      </c>
      <c r="J869" s="2">
        <v>-0.47454210499999999</v>
      </c>
      <c r="K869" s="2">
        <v>-2.176603686</v>
      </c>
      <c r="L869" s="2">
        <v>2.176603686</v>
      </c>
      <c r="M869" s="2">
        <v>203143</v>
      </c>
      <c r="N869" s="2">
        <v>0</v>
      </c>
      <c r="O869" s="2">
        <v>0</v>
      </c>
    </row>
    <row r="870" spans="1:15" x14ac:dyDescent="0.25">
      <c r="A870" s="4" t="s">
        <v>205</v>
      </c>
      <c r="B870" s="3">
        <v>137070</v>
      </c>
      <c r="C870" s="3">
        <v>432101</v>
      </c>
      <c r="D870" s="2" t="s">
        <v>170</v>
      </c>
      <c r="E870" s="2">
        <v>1</v>
      </c>
      <c r="F870" s="3">
        <v>295031</v>
      </c>
      <c r="G870" s="2">
        <v>0</v>
      </c>
      <c r="H870" s="2">
        <v>15</v>
      </c>
      <c r="I870" s="2">
        <f t="shared" si="13"/>
        <v>19668.733333333334</v>
      </c>
      <c r="J870" s="2">
        <v>-0.38120533299999998</v>
      </c>
      <c r="K870" s="2">
        <v>-1.731776003</v>
      </c>
      <c r="L870" s="2">
        <v>1.731776003</v>
      </c>
      <c r="M870" s="2">
        <v>295031</v>
      </c>
      <c r="N870" s="2">
        <v>0</v>
      </c>
      <c r="O870" s="2">
        <v>0</v>
      </c>
    </row>
    <row r="871" spans="1:15" x14ac:dyDescent="0.25">
      <c r="A871" s="4" t="s">
        <v>205</v>
      </c>
      <c r="B871" s="3">
        <v>29831262</v>
      </c>
      <c r="C871" s="3">
        <v>30069301</v>
      </c>
      <c r="D871" s="2" t="s">
        <v>95</v>
      </c>
      <c r="E871" s="2">
        <v>1</v>
      </c>
      <c r="F871" s="3">
        <v>238039</v>
      </c>
      <c r="G871" s="2">
        <v>0</v>
      </c>
      <c r="H871" s="2">
        <v>12</v>
      </c>
      <c r="I871" s="2">
        <f t="shared" si="13"/>
        <v>19836.583333333332</v>
      </c>
      <c r="J871" s="2">
        <v>-0.422641667</v>
      </c>
      <c r="K871" s="2">
        <v>-1.9361169499999999</v>
      </c>
      <c r="L871" s="2">
        <v>1.9361169499999999</v>
      </c>
      <c r="M871" s="2">
        <v>167301</v>
      </c>
      <c r="N871" s="2">
        <v>0.29716979150475342</v>
      </c>
      <c r="O871" s="2">
        <v>0</v>
      </c>
    </row>
    <row r="872" spans="1:15" x14ac:dyDescent="0.25">
      <c r="A872" s="4" t="s">
        <v>182</v>
      </c>
      <c r="B872" s="3">
        <v>70160393</v>
      </c>
      <c r="C872" s="3">
        <v>70260691</v>
      </c>
      <c r="D872" s="2" t="s">
        <v>104</v>
      </c>
      <c r="E872" s="2">
        <v>1</v>
      </c>
      <c r="F872" s="3">
        <v>100298</v>
      </c>
      <c r="G872" s="2">
        <v>0</v>
      </c>
      <c r="H872" s="2">
        <v>50</v>
      </c>
      <c r="I872" s="2">
        <f t="shared" si="13"/>
        <v>2005.96</v>
      </c>
      <c r="J872" s="2">
        <v>-0.3568752</v>
      </c>
      <c r="K872" s="2">
        <v>-1.6840700159999999</v>
      </c>
      <c r="L872" s="2">
        <v>1.6840700159999999</v>
      </c>
      <c r="M872" s="2">
        <v>3679</v>
      </c>
      <c r="N872" s="2">
        <v>0.96331930846078684</v>
      </c>
      <c r="O872" s="2">
        <v>10</v>
      </c>
    </row>
    <row r="873" spans="1:15" x14ac:dyDescent="0.25">
      <c r="A873" s="4" t="s">
        <v>205</v>
      </c>
      <c r="B873" s="3">
        <v>29831262</v>
      </c>
      <c r="C873" s="3">
        <v>30132984</v>
      </c>
      <c r="D873" s="2" t="s">
        <v>93</v>
      </c>
      <c r="E873" s="2">
        <v>1</v>
      </c>
      <c r="F873" s="3">
        <v>301722</v>
      </c>
      <c r="G873" s="2">
        <v>0</v>
      </c>
      <c r="H873" s="2">
        <v>15</v>
      </c>
      <c r="I873" s="2">
        <f t="shared" si="13"/>
        <v>20114.8</v>
      </c>
      <c r="J873" s="2">
        <v>-0.41682466699999998</v>
      </c>
      <c r="K873" s="2">
        <v>-1.9205545150000001</v>
      </c>
      <c r="L873" s="2">
        <v>1.9205545150000001</v>
      </c>
      <c r="M873" s="2">
        <v>205320</v>
      </c>
      <c r="N873" s="2">
        <v>0.31950603535705052</v>
      </c>
      <c r="O873" s="2">
        <v>0</v>
      </c>
    </row>
    <row r="874" spans="1:15" x14ac:dyDescent="0.25">
      <c r="A874" s="4" t="s">
        <v>205</v>
      </c>
      <c r="B874" s="3">
        <v>32387769</v>
      </c>
      <c r="C874" s="3">
        <v>32758541</v>
      </c>
      <c r="D874" s="2" t="s">
        <v>24</v>
      </c>
      <c r="E874" s="2">
        <v>1</v>
      </c>
      <c r="F874" s="3">
        <v>370772</v>
      </c>
      <c r="G874" s="2">
        <v>0</v>
      </c>
      <c r="H874" s="2">
        <v>18</v>
      </c>
      <c r="I874" s="2">
        <f t="shared" si="13"/>
        <v>20598.444444444445</v>
      </c>
      <c r="J874" s="2">
        <v>-0.38558277800000001</v>
      </c>
      <c r="K874" s="2">
        <v>-1.6044740790000001</v>
      </c>
      <c r="L874" s="2">
        <v>1.6044740790000001</v>
      </c>
      <c r="M874" s="2">
        <v>325053</v>
      </c>
      <c r="N874" s="2">
        <v>0.12330758525454996</v>
      </c>
      <c r="O874" s="2">
        <v>13</v>
      </c>
    </row>
    <row r="875" spans="1:15" x14ac:dyDescent="0.25">
      <c r="A875" s="4" t="s">
        <v>205</v>
      </c>
      <c r="B875" s="3">
        <v>32409322</v>
      </c>
      <c r="C875" s="3">
        <v>32686039</v>
      </c>
      <c r="D875" s="2" t="s">
        <v>188</v>
      </c>
      <c r="E875" s="2">
        <v>1</v>
      </c>
      <c r="F875" s="3">
        <v>276717</v>
      </c>
      <c r="G875" s="2">
        <v>0</v>
      </c>
      <c r="H875" s="2">
        <v>14</v>
      </c>
      <c r="I875" s="2">
        <f t="shared" si="13"/>
        <v>19765.5</v>
      </c>
      <c r="J875" s="2">
        <v>-0.41193071399999998</v>
      </c>
      <c r="K875" s="2">
        <v>-2.0828788650000001</v>
      </c>
      <c r="L875" s="2">
        <v>2.0828788650000001</v>
      </c>
      <c r="M875" s="2">
        <v>241233</v>
      </c>
      <c r="N875" s="2">
        <v>0.12823209271566258</v>
      </c>
      <c r="O875" s="2">
        <v>0</v>
      </c>
    </row>
    <row r="876" spans="1:15" x14ac:dyDescent="0.25">
      <c r="A876" s="4" t="s">
        <v>182</v>
      </c>
      <c r="B876" s="3">
        <v>70160393</v>
      </c>
      <c r="C876" s="3">
        <v>70260691</v>
      </c>
      <c r="D876" s="2" t="s">
        <v>107</v>
      </c>
      <c r="E876" s="2">
        <v>1</v>
      </c>
      <c r="F876" s="3">
        <v>100298</v>
      </c>
      <c r="G876" s="2">
        <v>0</v>
      </c>
      <c r="H876" s="2">
        <v>50</v>
      </c>
      <c r="I876" s="2">
        <f t="shared" si="13"/>
        <v>2005.96</v>
      </c>
      <c r="J876" s="2">
        <v>-0.39828419999999998</v>
      </c>
      <c r="K876" s="2">
        <v>-1.8213016310000001</v>
      </c>
      <c r="L876" s="2">
        <v>1.8213016310000001</v>
      </c>
      <c r="M876" s="2">
        <v>3679</v>
      </c>
      <c r="N876" s="2">
        <v>0.96331930846078684</v>
      </c>
      <c r="O876" s="2">
        <v>10</v>
      </c>
    </row>
    <row r="877" spans="1:15" x14ac:dyDescent="0.25">
      <c r="A877" s="4" t="s">
        <v>90</v>
      </c>
      <c r="B877" s="3">
        <v>19909509</v>
      </c>
      <c r="C877" s="3">
        <v>20080162</v>
      </c>
      <c r="D877" s="2" t="s">
        <v>152</v>
      </c>
      <c r="E877" s="2">
        <v>3</v>
      </c>
      <c r="F877" s="3">
        <v>170653</v>
      </c>
      <c r="G877" s="2">
        <v>2</v>
      </c>
      <c r="H877" s="2">
        <v>84</v>
      </c>
      <c r="I877" s="2">
        <f t="shared" si="13"/>
        <v>2031.5833333333333</v>
      </c>
      <c r="J877" s="2">
        <v>0.42531988100000001</v>
      </c>
      <c r="K877" s="2">
        <v>2.2376791539999998</v>
      </c>
      <c r="L877" s="2">
        <v>2.2376791539999998</v>
      </c>
      <c r="M877" s="2">
        <v>28714</v>
      </c>
      <c r="N877" s="2">
        <v>0.83174043233930839</v>
      </c>
      <c r="O877" s="2">
        <v>27</v>
      </c>
    </row>
    <row r="878" spans="1:15" x14ac:dyDescent="0.25">
      <c r="A878" s="4" t="s">
        <v>90</v>
      </c>
      <c r="B878" s="3">
        <v>19909509</v>
      </c>
      <c r="C878" s="3">
        <v>20080162</v>
      </c>
      <c r="D878" s="2" t="s">
        <v>250</v>
      </c>
      <c r="E878" s="2">
        <v>3</v>
      </c>
      <c r="F878" s="3">
        <v>170653</v>
      </c>
      <c r="G878" s="2">
        <v>2</v>
      </c>
      <c r="H878" s="2">
        <v>84</v>
      </c>
      <c r="I878" s="2">
        <f t="shared" si="13"/>
        <v>2031.5833333333333</v>
      </c>
      <c r="J878" s="2">
        <v>0.47150511899999997</v>
      </c>
      <c r="K878" s="2">
        <v>2.0073864989999999</v>
      </c>
      <c r="L878" s="2">
        <v>2.0073864989999999</v>
      </c>
      <c r="M878" s="2">
        <v>28714</v>
      </c>
      <c r="N878" s="2">
        <v>0.83174043233930839</v>
      </c>
      <c r="O878" s="2">
        <v>27</v>
      </c>
    </row>
    <row r="879" spans="1:15" x14ac:dyDescent="0.25">
      <c r="A879" s="4" t="s">
        <v>66</v>
      </c>
      <c r="B879" s="3">
        <v>55123518</v>
      </c>
      <c r="C879" s="3">
        <v>55209463</v>
      </c>
      <c r="D879" s="2" t="s">
        <v>184</v>
      </c>
      <c r="E879" s="2">
        <v>1</v>
      </c>
      <c r="F879" s="3">
        <v>85945</v>
      </c>
      <c r="G879" s="2">
        <v>0</v>
      </c>
      <c r="H879" s="2">
        <v>73</v>
      </c>
      <c r="I879" s="2">
        <f t="shared" si="13"/>
        <v>1177.3287671232877</v>
      </c>
      <c r="J879" s="2">
        <v>-0.66935753399999998</v>
      </c>
      <c r="K879" s="2">
        <v>-2.3552723740000001</v>
      </c>
      <c r="L879" s="2">
        <v>2.3552723740000001</v>
      </c>
      <c r="M879" s="2">
        <v>85945</v>
      </c>
      <c r="N879" s="2">
        <v>0</v>
      </c>
      <c r="O879" s="2">
        <v>1654</v>
      </c>
    </row>
    <row r="880" spans="1:15" x14ac:dyDescent="0.25">
      <c r="A880" s="4" t="s">
        <v>66</v>
      </c>
      <c r="B880" s="3">
        <v>55123518</v>
      </c>
      <c r="C880" s="3">
        <v>55209463</v>
      </c>
      <c r="D880" s="2" t="s">
        <v>132</v>
      </c>
      <c r="E880" s="2">
        <v>1</v>
      </c>
      <c r="F880" s="3">
        <v>85945</v>
      </c>
      <c r="G880" s="2">
        <v>0</v>
      </c>
      <c r="H880" s="2">
        <v>73</v>
      </c>
      <c r="I880" s="2">
        <f t="shared" si="13"/>
        <v>1177.3287671232877</v>
      </c>
      <c r="J880" s="2">
        <v>-2.1695197259999999</v>
      </c>
      <c r="K880" s="2">
        <v>-6.6596900029999997</v>
      </c>
      <c r="L880" s="2">
        <v>6.6596900029999997</v>
      </c>
      <c r="M880" s="2">
        <v>85945</v>
      </c>
      <c r="N880" s="2">
        <v>0</v>
      </c>
      <c r="O880" s="2">
        <v>1654</v>
      </c>
    </row>
    <row r="881" spans="1:15" x14ac:dyDescent="0.25">
      <c r="A881" s="4" t="s">
        <v>90</v>
      </c>
      <c r="B881" s="3">
        <v>18815674</v>
      </c>
      <c r="C881" s="3">
        <v>19657464</v>
      </c>
      <c r="D881" s="2" t="s">
        <v>170</v>
      </c>
      <c r="E881" s="2">
        <v>3</v>
      </c>
      <c r="F881" s="3">
        <v>841790</v>
      </c>
      <c r="G881" s="2">
        <v>2</v>
      </c>
      <c r="H881" s="2">
        <v>40</v>
      </c>
      <c r="I881" s="2">
        <f t="shared" si="13"/>
        <v>21044.75</v>
      </c>
      <c r="J881" s="2">
        <v>0.351989</v>
      </c>
      <c r="K881" s="2">
        <v>1.8661787590000001</v>
      </c>
      <c r="L881" s="2">
        <v>1.8661787590000001</v>
      </c>
      <c r="M881" s="2">
        <v>70874</v>
      </c>
      <c r="N881" s="2">
        <v>0.91580560472326822</v>
      </c>
      <c r="O881" s="2">
        <v>28</v>
      </c>
    </row>
    <row r="882" spans="1:15" x14ac:dyDescent="0.25">
      <c r="A882" s="4" t="s">
        <v>14</v>
      </c>
      <c r="B882" s="3">
        <v>103893878</v>
      </c>
      <c r="C882" s="3">
        <v>104105859</v>
      </c>
      <c r="D882" s="2" t="s">
        <v>93</v>
      </c>
      <c r="E882" s="2">
        <v>3</v>
      </c>
      <c r="F882" s="3">
        <v>211981</v>
      </c>
      <c r="G882" s="2">
        <v>2</v>
      </c>
      <c r="H882" s="2">
        <v>11</v>
      </c>
      <c r="I882" s="2">
        <f t="shared" si="13"/>
        <v>19271</v>
      </c>
      <c r="J882" s="2">
        <v>0.70474181800000002</v>
      </c>
      <c r="K882" s="2">
        <v>3.2029323839999999</v>
      </c>
      <c r="L882" s="2">
        <v>3.2029323839999999</v>
      </c>
      <c r="M882" s="2">
        <v>28088</v>
      </c>
      <c r="N882" s="2">
        <v>0.86749755874347234</v>
      </c>
      <c r="O882" s="2">
        <v>28</v>
      </c>
    </row>
    <row r="883" spans="1:15" x14ac:dyDescent="0.25">
      <c r="A883" s="4" t="s">
        <v>90</v>
      </c>
      <c r="B883" s="3">
        <v>19909509</v>
      </c>
      <c r="C883" s="3">
        <v>20076090</v>
      </c>
      <c r="D883" s="2" t="s">
        <v>49</v>
      </c>
      <c r="E883" s="2">
        <v>3</v>
      </c>
      <c r="F883" s="3">
        <v>166581</v>
      </c>
      <c r="G883" s="2">
        <v>2</v>
      </c>
      <c r="H883" s="2">
        <v>82</v>
      </c>
      <c r="I883" s="2">
        <f t="shared" si="13"/>
        <v>2031.4756097560976</v>
      </c>
      <c r="J883" s="2">
        <v>0.65345219499999996</v>
      </c>
      <c r="K883" s="2">
        <v>2.0571939239999999</v>
      </c>
      <c r="L883" s="2">
        <v>2.0571939239999999</v>
      </c>
      <c r="M883" s="2">
        <v>28671</v>
      </c>
      <c r="N883" s="2">
        <v>0.82788553316404634</v>
      </c>
      <c r="O883" s="2">
        <v>28</v>
      </c>
    </row>
    <row r="884" spans="1:15" x14ac:dyDescent="0.25">
      <c r="A884" s="4" t="s">
        <v>182</v>
      </c>
      <c r="B884" s="3">
        <v>70160393</v>
      </c>
      <c r="C884" s="3">
        <v>70261760</v>
      </c>
      <c r="D884" s="2" t="s">
        <v>198</v>
      </c>
      <c r="E884" s="2">
        <v>1</v>
      </c>
      <c r="F884" s="3">
        <v>101367</v>
      </c>
      <c r="G884" s="2">
        <v>0</v>
      </c>
      <c r="H884" s="2">
        <v>51</v>
      </c>
      <c r="I884" s="2">
        <f t="shared" si="13"/>
        <v>1987.5882352941176</v>
      </c>
      <c r="J884" s="2">
        <v>-1.1753525490000001</v>
      </c>
      <c r="K884" s="2">
        <v>-4.3022393650000001</v>
      </c>
      <c r="L884" s="2">
        <v>4.3022393650000001</v>
      </c>
      <c r="M884" s="2">
        <v>3679</v>
      </c>
      <c r="N884" s="2">
        <v>0.96370613710576425</v>
      </c>
      <c r="O884" s="2">
        <v>10</v>
      </c>
    </row>
    <row r="885" spans="1:15" x14ac:dyDescent="0.25">
      <c r="A885" s="4" t="s">
        <v>182</v>
      </c>
      <c r="B885" s="3">
        <v>70160393</v>
      </c>
      <c r="C885" s="3">
        <v>70261760</v>
      </c>
      <c r="D885" s="2" t="s">
        <v>260</v>
      </c>
      <c r="E885" s="2">
        <v>1</v>
      </c>
      <c r="F885" s="3">
        <v>101367</v>
      </c>
      <c r="G885" s="2">
        <v>0</v>
      </c>
      <c r="H885" s="2">
        <v>51</v>
      </c>
      <c r="I885" s="2">
        <f t="shared" si="13"/>
        <v>1987.5882352941176</v>
      </c>
      <c r="J885" s="2">
        <v>-1.1198841180000001</v>
      </c>
      <c r="K885" s="2">
        <v>-4.9451791030000001</v>
      </c>
      <c r="L885" s="2">
        <v>4.9451791030000001</v>
      </c>
      <c r="M885" s="2">
        <v>3679</v>
      </c>
      <c r="N885" s="2">
        <v>0.96370613710576425</v>
      </c>
      <c r="O885" s="2">
        <v>10</v>
      </c>
    </row>
    <row r="886" spans="1:15" x14ac:dyDescent="0.25">
      <c r="A886" s="4" t="s">
        <v>14</v>
      </c>
      <c r="B886" s="3">
        <v>103907077</v>
      </c>
      <c r="C886" s="3">
        <v>104105859</v>
      </c>
      <c r="D886" s="2" t="s">
        <v>155</v>
      </c>
      <c r="E886" s="2">
        <v>3</v>
      </c>
      <c r="F886" s="3">
        <v>198782</v>
      </c>
      <c r="G886" s="2">
        <v>2</v>
      </c>
      <c r="H886" s="2">
        <v>10</v>
      </c>
      <c r="I886" s="2">
        <f t="shared" si="13"/>
        <v>19878.2</v>
      </c>
      <c r="J886" s="2">
        <v>0.57231200000000004</v>
      </c>
      <c r="K886" s="2">
        <v>2.8175486090000001</v>
      </c>
      <c r="L886" s="2">
        <v>2.8175486090000001</v>
      </c>
      <c r="M886" s="2">
        <v>20822</v>
      </c>
      <c r="N886" s="2">
        <v>0.89525208519886101</v>
      </c>
      <c r="O886" s="2">
        <v>29</v>
      </c>
    </row>
    <row r="887" spans="1:15" x14ac:dyDescent="0.25">
      <c r="A887" s="4" t="s">
        <v>14</v>
      </c>
      <c r="B887" s="3">
        <v>103893878</v>
      </c>
      <c r="C887" s="3">
        <v>104081511</v>
      </c>
      <c r="D887" s="2" t="s">
        <v>143</v>
      </c>
      <c r="E887" s="2">
        <v>3</v>
      </c>
      <c r="F887" s="3">
        <v>187633</v>
      </c>
      <c r="G887" s="2">
        <v>2</v>
      </c>
      <c r="H887" s="2">
        <v>10</v>
      </c>
      <c r="I887" s="2">
        <f t="shared" si="13"/>
        <v>18763.3</v>
      </c>
      <c r="J887" s="2">
        <v>0.71528599999999998</v>
      </c>
      <c r="K887" s="2">
        <v>2.7455918979999998</v>
      </c>
      <c r="L887" s="2">
        <v>2.7455918979999998</v>
      </c>
      <c r="M887" s="2">
        <v>28088</v>
      </c>
      <c r="N887" s="2">
        <v>0.85030351803787185</v>
      </c>
      <c r="O887" s="2">
        <v>30</v>
      </c>
    </row>
    <row r="888" spans="1:15" x14ac:dyDescent="0.25">
      <c r="A888" s="4" t="s">
        <v>14</v>
      </c>
      <c r="B888" s="3">
        <v>103893878</v>
      </c>
      <c r="C888" s="3">
        <v>104081511</v>
      </c>
      <c r="D888" s="2" t="s">
        <v>159</v>
      </c>
      <c r="E888" s="2">
        <v>3</v>
      </c>
      <c r="F888" s="3">
        <v>187633</v>
      </c>
      <c r="G888" s="2">
        <v>2</v>
      </c>
      <c r="H888" s="2">
        <v>10</v>
      </c>
      <c r="I888" s="2">
        <f t="shared" si="13"/>
        <v>18763.3</v>
      </c>
      <c r="J888" s="2">
        <v>0.49392999999999998</v>
      </c>
      <c r="K888" s="2">
        <v>2.1577957680000002</v>
      </c>
      <c r="L888" s="2">
        <v>2.1577957680000002</v>
      </c>
      <c r="M888" s="2">
        <v>28088</v>
      </c>
      <c r="N888" s="2">
        <v>0.85030351803787185</v>
      </c>
      <c r="O888" s="2">
        <v>30</v>
      </c>
    </row>
    <row r="889" spans="1:15" x14ac:dyDescent="0.25">
      <c r="A889" s="4" t="s">
        <v>14</v>
      </c>
      <c r="B889" s="3">
        <v>103893878</v>
      </c>
      <c r="C889" s="3">
        <v>104081511</v>
      </c>
      <c r="D889" s="2" t="s">
        <v>157</v>
      </c>
      <c r="E889" s="2">
        <v>3</v>
      </c>
      <c r="F889" s="3">
        <v>187633</v>
      </c>
      <c r="G889" s="2">
        <v>2</v>
      </c>
      <c r="H889" s="2">
        <v>10</v>
      </c>
      <c r="I889" s="2">
        <f t="shared" si="13"/>
        <v>18763.3</v>
      </c>
      <c r="J889" s="2">
        <v>0.56734399999999996</v>
      </c>
      <c r="K889" s="2">
        <v>2.3938287549999999</v>
      </c>
      <c r="L889" s="2">
        <v>2.3938287549999999</v>
      </c>
      <c r="M889" s="2">
        <v>28088</v>
      </c>
      <c r="N889" s="2">
        <v>0.85030351803787185</v>
      </c>
      <c r="O889" s="2">
        <v>30</v>
      </c>
    </row>
    <row r="890" spans="1:15" x14ac:dyDescent="0.25">
      <c r="A890" s="4" t="s">
        <v>175</v>
      </c>
      <c r="B890" s="3">
        <v>163645814</v>
      </c>
      <c r="C890" s="3">
        <v>164487738</v>
      </c>
      <c r="D890" s="2" t="s">
        <v>234</v>
      </c>
      <c r="E890" s="2">
        <v>1</v>
      </c>
      <c r="F890" s="3">
        <v>841924</v>
      </c>
      <c r="G890" s="2">
        <v>0</v>
      </c>
      <c r="H890" s="2">
        <v>26</v>
      </c>
      <c r="I890" s="2">
        <f t="shared" si="13"/>
        <v>32381.692307692309</v>
      </c>
      <c r="J890" s="2">
        <v>-0.41041192300000001</v>
      </c>
      <c r="K890" s="2">
        <v>-1.8239254300000001</v>
      </c>
      <c r="L890" s="2">
        <v>1.8239254300000001</v>
      </c>
      <c r="M890" s="2">
        <v>841924</v>
      </c>
      <c r="N890" s="2">
        <v>0</v>
      </c>
      <c r="O890" s="2">
        <v>1</v>
      </c>
    </row>
    <row r="891" spans="1:15" x14ac:dyDescent="0.25">
      <c r="A891" s="4" t="s">
        <v>90</v>
      </c>
      <c r="B891" s="3">
        <v>19025227</v>
      </c>
      <c r="C891" s="3">
        <v>19657464</v>
      </c>
      <c r="D891" s="2" t="s">
        <v>216</v>
      </c>
      <c r="E891" s="2">
        <v>3</v>
      </c>
      <c r="F891" s="3">
        <v>632237</v>
      </c>
      <c r="G891" s="2">
        <v>2</v>
      </c>
      <c r="H891" s="2">
        <v>30</v>
      </c>
      <c r="I891" s="2">
        <f t="shared" si="13"/>
        <v>21074.566666666666</v>
      </c>
      <c r="J891" s="2">
        <v>0.492249667</v>
      </c>
      <c r="K891" s="2">
        <v>1.718350928</v>
      </c>
      <c r="L891" s="2">
        <v>1.718350928</v>
      </c>
      <c r="M891" s="2">
        <v>70861</v>
      </c>
      <c r="N891" s="2">
        <v>0.88792019448403048</v>
      </c>
      <c r="O891" s="2">
        <v>33</v>
      </c>
    </row>
    <row r="892" spans="1:15" x14ac:dyDescent="0.25">
      <c r="A892" s="4" t="s">
        <v>205</v>
      </c>
      <c r="B892" s="3">
        <v>32433501</v>
      </c>
      <c r="C892" s="3">
        <v>32734666</v>
      </c>
      <c r="D892" s="2" t="s">
        <v>147</v>
      </c>
      <c r="E892" s="2">
        <v>1</v>
      </c>
      <c r="F892" s="3">
        <v>301165</v>
      </c>
      <c r="G892" s="2">
        <v>0</v>
      </c>
      <c r="H892" s="2">
        <v>15</v>
      </c>
      <c r="I892" s="2">
        <f t="shared" si="13"/>
        <v>20077.666666666668</v>
      </c>
      <c r="J892" s="2">
        <v>-0.34432200000000002</v>
      </c>
      <c r="K892" s="2">
        <v>-1.704074799</v>
      </c>
      <c r="L892" s="2">
        <v>1.704074799</v>
      </c>
      <c r="M892" s="2">
        <v>265681</v>
      </c>
      <c r="N892" s="2">
        <v>0.11782245612870021</v>
      </c>
      <c r="O892" s="2">
        <v>20</v>
      </c>
    </row>
    <row r="893" spans="1:15" x14ac:dyDescent="0.25">
      <c r="A893" s="4" t="s">
        <v>182</v>
      </c>
      <c r="B893" s="3">
        <v>70160393</v>
      </c>
      <c r="C893" s="3">
        <v>70261760</v>
      </c>
      <c r="D893" s="2" t="s">
        <v>103</v>
      </c>
      <c r="E893" s="2">
        <v>1</v>
      </c>
      <c r="F893" s="3">
        <v>101367</v>
      </c>
      <c r="G893" s="2">
        <v>0</v>
      </c>
      <c r="H893" s="2">
        <v>51</v>
      </c>
      <c r="I893" s="2">
        <f t="shared" si="13"/>
        <v>1987.5882352941176</v>
      </c>
      <c r="J893" s="2">
        <v>-0.36906274500000003</v>
      </c>
      <c r="K893" s="2">
        <v>-1.838181555</v>
      </c>
      <c r="L893" s="2">
        <v>1.838181555</v>
      </c>
      <c r="M893" s="2">
        <v>3679</v>
      </c>
      <c r="N893" s="2">
        <v>0.96370613710576425</v>
      </c>
      <c r="O893" s="2">
        <v>10</v>
      </c>
    </row>
    <row r="894" spans="1:15" x14ac:dyDescent="0.25">
      <c r="A894" s="4" t="s">
        <v>182</v>
      </c>
      <c r="B894" s="3">
        <v>70160393</v>
      </c>
      <c r="C894" s="3">
        <v>70261760</v>
      </c>
      <c r="D894" s="2" t="s">
        <v>62</v>
      </c>
      <c r="E894" s="2">
        <v>1</v>
      </c>
      <c r="F894" s="3">
        <v>101367</v>
      </c>
      <c r="G894" s="2">
        <v>0</v>
      </c>
      <c r="H894" s="2">
        <v>51</v>
      </c>
      <c r="I894" s="2">
        <f t="shared" si="13"/>
        <v>1987.5882352941176</v>
      </c>
      <c r="J894" s="2">
        <v>-0.38956803899999998</v>
      </c>
      <c r="K894" s="2">
        <v>-2.1260415990000001</v>
      </c>
      <c r="L894" s="2">
        <v>2.1260415990000001</v>
      </c>
      <c r="M894" s="2">
        <v>3679</v>
      </c>
      <c r="N894" s="2">
        <v>0.96370613710576425</v>
      </c>
      <c r="O894" s="2">
        <v>10</v>
      </c>
    </row>
    <row r="895" spans="1:15" x14ac:dyDescent="0.25">
      <c r="A895" s="4" t="s">
        <v>90</v>
      </c>
      <c r="B895" s="3">
        <v>19055454</v>
      </c>
      <c r="C895" s="3">
        <v>19657464</v>
      </c>
      <c r="D895" s="2" t="s">
        <v>169</v>
      </c>
      <c r="E895" s="2">
        <v>3</v>
      </c>
      <c r="F895" s="3">
        <v>602010</v>
      </c>
      <c r="G895" s="2">
        <v>2</v>
      </c>
      <c r="H895" s="2">
        <v>29</v>
      </c>
      <c r="I895" s="2">
        <f t="shared" si="13"/>
        <v>20758.96551724138</v>
      </c>
      <c r="J895" s="2">
        <v>0.326858276</v>
      </c>
      <c r="K895" s="2">
        <v>1.6470081130000001</v>
      </c>
      <c r="L895" s="2">
        <v>1.6470081130000001</v>
      </c>
      <c r="M895" s="2">
        <v>70861</v>
      </c>
      <c r="N895" s="2">
        <v>0.88229265294596437</v>
      </c>
      <c r="O895" s="2">
        <v>34</v>
      </c>
    </row>
    <row r="896" spans="1:15" x14ac:dyDescent="0.25">
      <c r="A896" s="4" t="s">
        <v>205</v>
      </c>
      <c r="B896" s="3">
        <v>32479471</v>
      </c>
      <c r="C896" s="3">
        <v>32758541</v>
      </c>
      <c r="D896" s="2" t="s">
        <v>148</v>
      </c>
      <c r="E896" s="2">
        <v>1</v>
      </c>
      <c r="F896" s="3">
        <v>279070</v>
      </c>
      <c r="G896" s="2">
        <v>0</v>
      </c>
      <c r="H896" s="2">
        <v>14</v>
      </c>
      <c r="I896" s="2">
        <f t="shared" si="13"/>
        <v>19933.571428571428</v>
      </c>
      <c r="J896" s="2">
        <v>-0.52864642900000003</v>
      </c>
      <c r="K896" s="2">
        <v>-2.2260345340000001</v>
      </c>
      <c r="L896" s="2">
        <v>2.2260345340000001</v>
      </c>
      <c r="M896" s="2">
        <v>243586</v>
      </c>
      <c r="N896" s="2">
        <v>0.12715089404092164</v>
      </c>
      <c r="O896" s="2">
        <v>33</v>
      </c>
    </row>
    <row r="897" spans="1:15" x14ac:dyDescent="0.25">
      <c r="A897" s="4" t="s">
        <v>205</v>
      </c>
      <c r="B897" s="3">
        <v>32518333</v>
      </c>
      <c r="C897" s="3">
        <v>32758541</v>
      </c>
      <c r="D897" s="2" t="s">
        <v>101</v>
      </c>
      <c r="E897" s="2">
        <v>1</v>
      </c>
      <c r="F897" s="3">
        <v>240208</v>
      </c>
      <c r="G897" s="2">
        <v>0</v>
      </c>
      <c r="H897" s="2">
        <v>12</v>
      </c>
      <c r="I897" s="2">
        <f t="shared" si="13"/>
        <v>20017.333333333332</v>
      </c>
      <c r="J897" s="2">
        <v>-0.46560333300000001</v>
      </c>
      <c r="K897" s="2">
        <v>-1.9212480919999999</v>
      </c>
      <c r="L897" s="2">
        <v>1.9212480919999999</v>
      </c>
      <c r="M897" s="2">
        <v>204724</v>
      </c>
      <c r="N897" s="2">
        <v>0.14772197428894956</v>
      </c>
      <c r="O897" s="2">
        <v>34</v>
      </c>
    </row>
    <row r="898" spans="1:15" x14ac:dyDescent="0.25">
      <c r="A898" s="4" t="s">
        <v>205</v>
      </c>
      <c r="B898" s="3">
        <v>32518333</v>
      </c>
      <c r="C898" s="3">
        <v>32758541</v>
      </c>
      <c r="D898" s="2" t="s">
        <v>172</v>
      </c>
      <c r="E898" s="2">
        <v>1</v>
      </c>
      <c r="F898" s="3">
        <v>240208</v>
      </c>
      <c r="G898" s="2">
        <v>0</v>
      </c>
      <c r="H898" s="2">
        <v>12</v>
      </c>
      <c r="I898" s="2">
        <f t="shared" ref="I898:I961" si="14">F898/H898</f>
        <v>20017.333333333332</v>
      </c>
      <c r="J898" s="2">
        <v>-0.59409500000000004</v>
      </c>
      <c r="K898" s="2">
        <v>-2.5446870150000001</v>
      </c>
      <c r="L898" s="2">
        <v>2.5446870150000001</v>
      </c>
      <c r="M898" s="2">
        <v>204724</v>
      </c>
      <c r="N898" s="2">
        <v>0.14772197428894956</v>
      </c>
      <c r="O898" s="2">
        <v>34</v>
      </c>
    </row>
    <row r="899" spans="1:15" x14ac:dyDescent="0.25">
      <c r="A899" s="4" t="s">
        <v>205</v>
      </c>
      <c r="B899" s="3">
        <v>97592984</v>
      </c>
      <c r="C899" s="3">
        <v>97964219</v>
      </c>
      <c r="D899" s="2" t="s">
        <v>273</v>
      </c>
      <c r="E899" s="2">
        <v>1</v>
      </c>
      <c r="F899" s="3">
        <v>371235</v>
      </c>
      <c r="G899" s="2">
        <v>0</v>
      </c>
      <c r="H899" s="2">
        <v>12</v>
      </c>
      <c r="I899" s="2">
        <f t="shared" si="14"/>
        <v>30936.25</v>
      </c>
      <c r="J899" s="2">
        <v>-0.54953750000000001</v>
      </c>
      <c r="K899" s="2">
        <v>-1.8500041270000001</v>
      </c>
      <c r="L899" s="2">
        <v>1.8500041270000001</v>
      </c>
      <c r="M899" s="2">
        <v>371235</v>
      </c>
      <c r="N899" s="2">
        <v>0</v>
      </c>
      <c r="O899" s="2">
        <v>0</v>
      </c>
    </row>
    <row r="900" spans="1:15" x14ac:dyDescent="0.25">
      <c r="A900" s="4" t="s">
        <v>205</v>
      </c>
      <c r="B900" s="3">
        <v>162202851</v>
      </c>
      <c r="C900" s="3">
        <v>162506173</v>
      </c>
      <c r="D900" s="2" t="s">
        <v>102</v>
      </c>
      <c r="E900" s="2">
        <v>1</v>
      </c>
      <c r="F900" s="3">
        <v>303322</v>
      </c>
      <c r="G900" s="2">
        <v>0</v>
      </c>
      <c r="H900" s="2">
        <v>10</v>
      </c>
      <c r="I900" s="2">
        <f t="shared" si="14"/>
        <v>30332.2</v>
      </c>
      <c r="J900" s="2">
        <v>-0.60620099999999999</v>
      </c>
      <c r="K900" s="2">
        <v>-2.3332146360000001</v>
      </c>
      <c r="L900" s="2">
        <v>2.3332146360000001</v>
      </c>
      <c r="M900" s="2">
        <v>303322</v>
      </c>
      <c r="N900" s="2">
        <v>0</v>
      </c>
      <c r="O900" s="2">
        <v>0</v>
      </c>
    </row>
    <row r="901" spans="1:15" x14ac:dyDescent="0.25">
      <c r="A901" s="4" t="s">
        <v>175</v>
      </c>
      <c r="B901" s="3">
        <v>163679745</v>
      </c>
      <c r="C901" s="3">
        <v>164557737</v>
      </c>
      <c r="D901" s="2" t="s">
        <v>59</v>
      </c>
      <c r="E901" s="2">
        <v>1</v>
      </c>
      <c r="F901" s="3">
        <v>877992</v>
      </c>
      <c r="G901" s="2">
        <v>0</v>
      </c>
      <c r="H901" s="2">
        <v>27</v>
      </c>
      <c r="I901" s="2">
        <f t="shared" si="14"/>
        <v>32518.222222222223</v>
      </c>
      <c r="J901" s="2">
        <v>-0.40766518499999999</v>
      </c>
      <c r="K901" s="2">
        <v>-1.778383273</v>
      </c>
      <c r="L901" s="2">
        <v>1.778383273</v>
      </c>
      <c r="M901" s="2">
        <v>877992</v>
      </c>
      <c r="N901" s="2">
        <v>0</v>
      </c>
      <c r="O901" s="2">
        <v>1</v>
      </c>
    </row>
    <row r="902" spans="1:15" x14ac:dyDescent="0.25">
      <c r="A902" s="4" t="s">
        <v>153</v>
      </c>
      <c r="B902" s="3">
        <v>20645785</v>
      </c>
      <c r="C902" s="3">
        <v>20895988</v>
      </c>
      <c r="D902" s="2" t="s">
        <v>44</v>
      </c>
      <c r="E902" s="2">
        <v>3</v>
      </c>
      <c r="F902" s="3">
        <v>250203</v>
      </c>
      <c r="G902" s="2">
        <v>2</v>
      </c>
      <c r="H902" s="2">
        <v>39</v>
      </c>
      <c r="I902" s="2">
        <f t="shared" si="14"/>
        <v>6415.4615384615381</v>
      </c>
      <c r="J902" s="2">
        <v>0.39205179499999998</v>
      </c>
      <c r="K902" s="2">
        <v>1.5142108860000001</v>
      </c>
      <c r="L902" s="2">
        <v>1.5142108860000001</v>
      </c>
      <c r="M902" s="2">
        <v>244281</v>
      </c>
      <c r="N902" s="2">
        <v>2.3668780949868705E-2</v>
      </c>
      <c r="O902" s="2">
        <v>37</v>
      </c>
    </row>
    <row r="903" spans="1:15" x14ac:dyDescent="0.25">
      <c r="A903" s="4" t="s">
        <v>90</v>
      </c>
      <c r="B903" s="3">
        <v>19886399</v>
      </c>
      <c r="C903" s="3">
        <v>20080162</v>
      </c>
      <c r="D903" s="2" t="s">
        <v>229</v>
      </c>
      <c r="E903" s="2">
        <v>3</v>
      </c>
      <c r="F903" s="3">
        <v>193763</v>
      </c>
      <c r="G903" s="2">
        <v>2</v>
      </c>
      <c r="H903" s="2">
        <v>85</v>
      </c>
      <c r="I903" s="2">
        <f t="shared" si="14"/>
        <v>2279.5647058823529</v>
      </c>
      <c r="J903" s="2">
        <v>0.34829623500000001</v>
      </c>
      <c r="K903" s="2">
        <v>1.5637120959999999</v>
      </c>
      <c r="L903" s="2">
        <v>1.5637120959999999</v>
      </c>
      <c r="M903" s="2">
        <v>28714</v>
      </c>
      <c r="N903" s="2">
        <v>0.85180865283877727</v>
      </c>
      <c r="O903" s="2">
        <v>38</v>
      </c>
    </row>
    <row r="904" spans="1:15" x14ac:dyDescent="0.25">
      <c r="A904" s="4" t="s">
        <v>90</v>
      </c>
      <c r="B904" s="3">
        <v>19886399</v>
      </c>
      <c r="C904" s="3">
        <v>20080162</v>
      </c>
      <c r="D904" s="2" t="s">
        <v>164</v>
      </c>
      <c r="E904" s="2">
        <v>3</v>
      </c>
      <c r="F904" s="3">
        <v>193763</v>
      </c>
      <c r="G904" s="2">
        <v>2</v>
      </c>
      <c r="H904" s="2">
        <v>85</v>
      </c>
      <c r="I904" s="2">
        <f t="shared" si="14"/>
        <v>2279.5647058823529</v>
      </c>
      <c r="J904" s="2">
        <v>0.52445235300000004</v>
      </c>
      <c r="K904" s="2">
        <v>1.9502939800000001</v>
      </c>
      <c r="L904" s="2">
        <v>1.9502939800000001</v>
      </c>
      <c r="M904" s="2">
        <v>28714</v>
      </c>
      <c r="N904" s="2">
        <v>0.85180865283877727</v>
      </c>
      <c r="O904" s="2">
        <v>38</v>
      </c>
    </row>
    <row r="905" spans="1:15" x14ac:dyDescent="0.25">
      <c r="A905" s="4" t="s">
        <v>90</v>
      </c>
      <c r="B905" s="3">
        <v>19886399</v>
      </c>
      <c r="C905" s="3">
        <v>20080162</v>
      </c>
      <c r="D905" s="2" t="s">
        <v>296</v>
      </c>
      <c r="E905" s="2">
        <v>3</v>
      </c>
      <c r="F905" s="3">
        <v>193763</v>
      </c>
      <c r="G905" s="2">
        <v>2</v>
      </c>
      <c r="H905" s="2">
        <v>85</v>
      </c>
      <c r="I905" s="2">
        <f t="shared" si="14"/>
        <v>2279.5647058823529</v>
      </c>
      <c r="J905" s="2">
        <v>0.51323776499999996</v>
      </c>
      <c r="K905" s="2">
        <v>2.095604604</v>
      </c>
      <c r="L905" s="2">
        <v>2.095604604</v>
      </c>
      <c r="M905" s="2">
        <v>28714</v>
      </c>
      <c r="N905" s="2">
        <v>0.85180865283877727</v>
      </c>
      <c r="O905" s="2">
        <v>38</v>
      </c>
    </row>
    <row r="906" spans="1:15" x14ac:dyDescent="0.25">
      <c r="A906" s="4" t="s">
        <v>90</v>
      </c>
      <c r="B906" s="3">
        <v>19886399</v>
      </c>
      <c r="C906" s="3">
        <v>20080162</v>
      </c>
      <c r="D906" s="2" t="s">
        <v>114</v>
      </c>
      <c r="E906" s="2">
        <v>3</v>
      </c>
      <c r="F906" s="3">
        <v>193763</v>
      </c>
      <c r="G906" s="2">
        <v>2</v>
      </c>
      <c r="H906" s="2">
        <v>85</v>
      </c>
      <c r="I906" s="2">
        <f t="shared" si="14"/>
        <v>2279.5647058823529</v>
      </c>
      <c r="J906" s="2">
        <v>0.69596235299999998</v>
      </c>
      <c r="K906" s="2">
        <v>3.051837855</v>
      </c>
      <c r="L906" s="2">
        <v>3.051837855</v>
      </c>
      <c r="M906" s="2">
        <v>28714</v>
      </c>
      <c r="N906" s="2">
        <v>0.85180865283877727</v>
      </c>
      <c r="O906" s="2">
        <v>38</v>
      </c>
    </row>
    <row r="907" spans="1:15" x14ac:dyDescent="0.25">
      <c r="A907" s="4" t="s">
        <v>90</v>
      </c>
      <c r="B907" s="3">
        <v>19886399</v>
      </c>
      <c r="C907" s="3">
        <v>20080162</v>
      </c>
      <c r="D907" s="2" t="s">
        <v>316</v>
      </c>
      <c r="E907" s="2">
        <v>3</v>
      </c>
      <c r="F907" s="3">
        <v>193763</v>
      </c>
      <c r="G907" s="2">
        <v>2</v>
      </c>
      <c r="H907" s="2">
        <v>85</v>
      </c>
      <c r="I907" s="2">
        <f t="shared" si="14"/>
        <v>2279.5647058823529</v>
      </c>
      <c r="J907" s="2">
        <v>0.50564623500000005</v>
      </c>
      <c r="K907" s="2">
        <v>2.0545596330000002</v>
      </c>
      <c r="L907" s="2">
        <v>2.0545596330000002</v>
      </c>
      <c r="M907" s="2">
        <v>28714</v>
      </c>
      <c r="N907" s="2">
        <v>0.85180865283877727</v>
      </c>
      <c r="O907" s="2">
        <v>38</v>
      </c>
    </row>
    <row r="908" spans="1:15" x14ac:dyDescent="0.25">
      <c r="A908" s="4" t="s">
        <v>90</v>
      </c>
      <c r="B908" s="3">
        <v>19886399</v>
      </c>
      <c r="C908" s="3">
        <v>20080162</v>
      </c>
      <c r="D908" s="2" t="s">
        <v>126</v>
      </c>
      <c r="E908" s="2">
        <v>3</v>
      </c>
      <c r="F908" s="3">
        <v>193763</v>
      </c>
      <c r="G908" s="2">
        <v>2</v>
      </c>
      <c r="H908" s="2">
        <v>85</v>
      </c>
      <c r="I908" s="2">
        <f t="shared" si="14"/>
        <v>2279.5647058823529</v>
      </c>
      <c r="J908" s="2">
        <v>0.66404152900000002</v>
      </c>
      <c r="K908" s="2">
        <v>1.919337479</v>
      </c>
      <c r="L908" s="2">
        <v>1.919337479</v>
      </c>
      <c r="M908" s="2">
        <v>28714</v>
      </c>
      <c r="N908" s="2">
        <v>0.85180865283877727</v>
      </c>
      <c r="O908" s="2">
        <v>38</v>
      </c>
    </row>
    <row r="909" spans="1:15" x14ac:dyDescent="0.25">
      <c r="A909" s="4" t="s">
        <v>90</v>
      </c>
      <c r="B909" s="3">
        <v>19886399</v>
      </c>
      <c r="C909" s="3">
        <v>20080162</v>
      </c>
      <c r="D909" s="2" t="s">
        <v>263</v>
      </c>
      <c r="E909" s="2">
        <v>3</v>
      </c>
      <c r="F909" s="3">
        <v>193763</v>
      </c>
      <c r="G909" s="2">
        <v>2</v>
      </c>
      <c r="H909" s="2">
        <v>85</v>
      </c>
      <c r="I909" s="2">
        <f t="shared" si="14"/>
        <v>2279.5647058823529</v>
      </c>
      <c r="J909" s="2">
        <v>0.45116423500000002</v>
      </c>
      <c r="K909" s="2">
        <v>1.53644829</v>
      </c>
      <c r="L909" s="2">
        <v>1.53644829</v>
      </c>
      <c r="M909" s="2">
        <v>28714</v>
      </c>
      <c r="N909" s="2">
        <v>0.85180865283877727</v>
      </c>
      <c r="O909" s="2">
        <v>38</v>
      </c>
    </row>
    <row r="910" spans="1:15" x14ac:dyDescent="0.25">
      <c r="A910" s="4" t="s">
        <v>90</v>
      </c>
      <c r="B910" s="3">
        <v>19886399</v>
      </c>
      <c r="C910" s="3">
        <v>20080162</v>
      </c>
      <c r="D910" s="2" t="s">
        <v>99</v>
      </c>
      <c r="E910" s="2">
        <v>3</v>
      </c>
      <c r="F910" s="3">
        <v>193763</v>
      </c>
      <c r="G910" s="2">
        <v>2</v>
      </c>
      <c r="H910" s="2">
        <v>85</v>
      </c>
      <c r="I910" s="2">
        <f t="shared" si="14"/>
        <v>2279.5647058823529</v>
      </c>
      <c r="J910" s="2">
        <v>0.60389317600000003</v>
      </c>
      <c r="K910" s="2">
        <v>2.1059279829999999</v>
      </c>
      <c r="L910" s="2">
        <v>2.1059279829999999</v>
      </c>
      <c r="M910" s="2">
        <v>28714</v>
      </c>
      <c r="N910" s="2">
        <v>0.85180865283877727</v>
      </c>
      <c r="O910" s="2">
        <v>38</v>
      </c>
    </row>
    <row r="911" spans="1:15" x14ac:dyDescent="0.25">
      <c r="A911" s="4" t="s">
        <v>90</v>
      </c>
      <c r="B911" s="3">
        <v>19886399</v>
      </c>
      <c r="C911" s="3">
        <v>20080162</v>
      </c>
      <c r="D911" s="2" t="s">
        <v>124</v>
      </c>
      <c r="E911" s="2">
        <v>3</v>
      </c>
      <c r="F911" s="3">
        <v>193763</v>
      </c>
      <c r="G911" s="2">
        <v>2</v>
      </c>
      <c r="H911" s="2">
        <v>85</v>
      </c>
      <c r="I911" s="2">
        <f t="shared" si="14"/>
        <v>2279.5647058823529</v>
      </c>
      <c r="J911" s="2">
        <v>0.83059894099999998</v>
      </c>
      <c r="K911" s="2">
        <v>3.0872895480000002</v>
      </c>
      <c r="L911" s="2">
        <v>3.0872895480000002</v>
      </c>
      <c r="M911" s="2">
        <v>28714</v>
      </c>
      <c r="N911" s="2">
        <v>0.85180865283877727</v>
      </c>
      <c r="O911" s="2">
        <v>38</v>
      </c>
    </row>
    <row r="912" spans="1:15" x14ac:dyDescent="0.25">
      <c r="A912" s="4" t="s">
        <v>90</v>
      </c>
      <c r="B912" s="3">
        <v>19886399</v>
      </c>
      <c r="C912" s="3">
        <v>20080162</v>
      </c>
      <c r="D912" s="2" t="s">
        <v>46</v>
      </c>
      <c r="E912" s="2">
        <v>3</v>
      </c>
      <c r="F912" s="3">
        <v>193763</v>
      </c>
      <c r="G912" s="2">
        <v>2</v>
      </c>
      <c r="H912" s="2">
        <v>85</v>
      </c>
      <c r="I912" s="2">
        <f t="shared" si="14"/>
        <v>2279.5647058823529</v>
      </c>
      <c r="J912" s="2">
        <v>0.33146705900000001</v>
      </c>
      <c r="K912" s="2">
        <v>1.88161125</v>
      </c>
      <c r="L912" s="2">
        <v>1.88161125</v>
      </c>
      <c r="M912" s="2">
        <v>28714</v>
      </c>
      <c r="N912" s="2">
        <v>0.85180865283877727</v>
      </c>
      <c r="O912" s="2">
        <v>38</v>
      </c>
    </row>
    <row r="913" spans="1:15" x14ac:dyDescent="0.25">
      <c r="A913" s="4" t="s">
        <v>90</v>
      </c>
      <c r="B913" s="3">
        <v>19886399</v>
      </c>
      <c r="C913" s="3">
        <v>20076090</v>
      </c>
      <c r="D913" s="2" t="s">
        <v>122</v>
      </c>
      <c r="E913" s="2">
        <v>3</v>
      </c>
      <c r="F913" s="3">
        <v>189691</v>
      </c>
      <c r="G913" s="2">
        <v>2</v>
      </c>
      <c r="H913" s="2">
        <v>83</v>
      </c>
      <c r="I913" s="2">
        <f t="shared" si="14"/>
        <v>2285.4337349397592</v>
      </c>
      <c r="J913" s="2">
        <v>0.60113614500000001</v>
      </c>
      <c r="K913" s="2">
        <v>2.08993567</v>
      </c>
      <c r="L913" s="2">
        <v>2.08993567</v>
      </c>
      <c r="M913" s="2">
        <v>28671</v>
      </c>
      <c r="N913" s="2">
        <v>0.8488541891813528</v>
      </c>
      <c r="O913" s="2">
        <v>39</v>
      </c>
    </row>
    <row r="914" spans="1:15" x14ac:dyDescent="0.25">
      <c r="A914" s="4" t="s">
        <v>90</v>
      </c>
      <c r="B914" s="3">
        <v>19886399</v>
      </c>
      <c r="C914" s="3">
        <v>20061404</v>
      </c>
      <c r="D914" s="2" t="s">
        <v>230</v>
      </c>
      <c r="E914" s="2">
        <v>3</v>
      </c>
      <c r="F914" s="3">
        <v>175005</v>
      </c>
      <c r="G914" s="2">
        <v>2</v>
      </c>
      <c r="H914" s="2">
        <v>82</v>
      </c>
      <c r="I914" s="2">
        <f t="shared" si="14"/>
        <v>2134.2073170731705</v>
      </c>
      <c r="J914" s="2">
        <v>0.39573414600000001</v>
      </c>
      <c r="K914" s="2">
        <v>1.580891225</v>
      </c>
      <c r="L914" s="2">
        <v>1.580891225</v>
      </c>
      <c r="M914" s="2">
        <v>28633</v>
      </c>
      <c r="N914" s="2">
        <v>0.83638753178480618</v>
      </c>
      <c r="O914" s="2">
        <v>39</v>
      </c>
    </row>
    <row r="915" spans="1:15" x14ac:dyDescent="0.25">
      <c r="A915" s="4" t="s">
        <v>90</v>
      </c>
      <c r="B915" s="3">
        <v>19886399</v>
      </c>
      <c r="C915" s="3">
        <v>20061404</v>
      </c>
      <c r="D915" s="2" t="s">
        <v>136</v>
      </c>
      <c r="E915" s="2">
        <v>3</v>
      </c>
      <c r="F915" s="3">
        <v>175005</v>
      </c>
      <c r="G915" s="2">
        <v>2</v>
      </c>
      <c r="H915" s="2">
        <v>82</v>
      </c>
      <c r="I915" s="2">
        <f t="shared" si="14"/>
        <v>2134.2073170731705</v>
      </c>
      <c r="J915" s="2">
        <v>0.65415341500000002</v>
      </c>
      <c r="K915" s="2">
        <v>2.3287762399999998</v>
      </c>
      <c r="L915" s="2">
        <v>2.3287762399999998</v>
      </c>
      <c r="M915" s="2">
        <v>28633</v>
      </c>
      <c r="N915" s="2">
        <v>0.83638753178480618</v>
      </c>
      <c r="O915" s="2">
        <v>39</v>
      </c>
    </row>
    <row r="916" spans="1:15" x14ac:dyDescent="0.25">
      <c r="A916" s="4" t="s">
        <v>90</v>
      </c>
      <c r="B916" s="3">
        <v>19886399</v>
      </c>
      <c r="C916" s="3">
        <v>20061404</v>
      </c>
      <c r="D916" s="2" t="s">
        <v>113</v>
      </c>
      <c r="E916" s="2">
        <v>3</v>
      </c>
      <c r="F916" s="3">
        <v>175005</v>
      </c>
      <c r="G916" s="2">
        <v>2</v>
      </c>
      <c r="H916" s="2">
        <v>82</v>
      </c>
      <c r="I916" s="2">
        <f t="shared" si="14"/>
        <v>2134.2073170731705</v>
      </c>
      <c r="J916" s="2">
        <v>0.64370146299999997</v>
      </c>
      <c r="K916" s="2">
        <v>3.405381389</v>
      </c>
      <c r="L916" s="2">
        <v>3.405381389</v>
      </c>
      <c r="M916" s="2">
        <v>28633</v>
      </c>
      <c r="N916" s="2">
        <v>0.83638753178480618</v>
      </c>
      <c r="O916" s="2">
        <v>39</v>
      </c>
    </row>
    <row r="917" spans="1:15" x14ac:dyDescent="0.25">
      <c r="A917" s="4" t="s">
        <v>90</v>
      </c>
      <c r="B917" s="3">
        <v>19886399</v>
      </c>
      <c r="C917" s="3">
        <v>20059874</v>
      </c>
      <c r="D917" s="2" t="s">
        <v>37</v>
      </c>
      <c r="E917" s="2">
        <v>3</v>
      </c>
      <c r="F917" s="3">
        <v>173475</v>
      </c>
      <c r="G917" s="2">
        <v>2</v>
      </c>
      <c r="H917" s="2">
        <v>81</v>
      </c>
      <c r="I917" s="2">
        <f t="shared" si="14"/>
        <v>2141.6666666666665</v>
      </c>
      <c r="J917" s="2">
        <v>0.39675716</v>
      </c>
      <c r="K917" s="2">
        <v>1.559779072</v>
      </c>
      <c r="L917" s="2">
        <v>1.559779072</v>
      </c>
      <c r="M917" s="2">
        <v>28633</v>
      </c>
      <c r="N917" s="2">
        <v>0.83494451650093671</v>
      </c>
      <c r="O917" s="2">
        <v>39</v>
      </c>
    </row>
    <row r="918" spans="1:15" x14ac:dyDescent="0.25">
      <c r="A918" s="4" t="s">
        <v>90</v>
      </c>
      <c r="B918" s="3">
        <v>19886399</v>
      </c>
      <c r="C918" s="3">
        <v>20059854</v>
      </c>
      <c r="D918" s="2" t="s">
        <v>44</v>
      </c>
      <c r="E918" s="2">
        <v>3</v>
      </c>
      <c r="F918" s="3">
        <v>173455</v>
      </c>
      <c r="G918" s="2">
        <v>2</v>
      </c>
      <c r="H918" s="2">
        <v>80</v>
      </c>
      <c r="I918" s="2">
        <f t="shared" si="14"/>
        <v>2168.1875</v>
      </c>
      <c r="J918" s="2">
        <v>0.43138512499999998</v>
      </c>
      <c r="K918" s="2">
        <v>1.891395927</v>
      </c>
      <c r="L918" s="2">
        <v>1.891395927</v>
      </c>
      <c r="M918" s="2">
        <v>28633</v>
      </c>
      <c r="N918" s="2">
        <v>0.83492548499610852</v>
      </c>
      <c r="O918" s="2">
        <v>39</v>
      </c>
    </row>
    <row r="919" spans="1:15" x14ac:dyDescent="0.25">
      <c r="A919" s="4" t="s">
        <v>90</v>
      </c>
      <c r="B919" s="3">
        <v>19886399</v>
      </c>
      <c r="C919" s="3">
        <v>20050075</v>
      </c>
      <c r="D919" s="2" t="s">
        <v>228</v>
      </c>
      <c r="E919" s="2">
        <v>3</v>
      </c>
      <c r="F919" s="3">
        <v>163676</v>
      </c>
      <c r="G919" s="2">
        <v>2</v>
      </c>
      <c r="H919" s="2">
        <v>73</v>
      </c>
      <c r="I919" s="2">
        <f t="shared" si="14"/>
        <v>2242.1369863013697</v>
      </c>
      <c r="J919" s="2">
        <v>0.40794082199999998</v>
      </c>
      <c r="K919" s="2">
        <v>1.5235770959999999</v>
      </c>
      <c r="L919" s="2">
        <v>1.5235770959999999</v>
      </c>
      <c r="M919" s="2">
        <v>28633</v>
      </c>
      <c r="N919" s="2">
        <v>0.82506292920159341</v>
      </c>
      <c r="O919" s="2">
        <v>39</v>
      </c>
    </row>
    <row r="920" spans="1:15" x14ac:dyDescent="0.25">
      <c r="A920" s="4" t="s">
        <v>90</v>
      </c>
      <c r="B920" s="3">
        <v>19882043</v>
      </c>
      <c r="C920" s="3">
        <v>20080162</v>
      </c>
      <c r="D920" s="2" t="s">
        <v>104</v>
      </c>
      <c r="E920" s="2">
        <v>3</v>
      </c>
      <c r="F920" s="3">
        <v>198119</v>
      </c>
      <c r="G920" s="2">
        <v>2</v>
      </c>
      <c r="H920" s="2">
        <v>87</v>
      </c>
      <c r="I920" s="2">
        <f t="shared" si="14"/>
        <v>2277.2298850574712</v>
      </c>
      <c r="J920" s="2">
        <v>0.37840770099999999</v>
      </c>
      <c r="K920" s="2">
        <v>1.6623754740000001</v>
      </c>
      <c r="L920" s="2">
        <v>1.6623754740000001</v>
      </c>
      <c r="M920" s="2">
        <v>28714</v>
      </c>
      <c r="N920" s="2">
        <v>0.85506690423432385</v>
      </c>
      <c r="O920" s="2">
        <v>40</v>
      </c>
    </row>
    <row r="921" spans="1:15" x14ac:dyDescent="0.25">
      <c r="A921" s="4" t="s">
        <v>90</v>
      </c>
      <c r="B921" s="3">
        <v>19884598</v>
      </c>
      <c r="C921" s="3">
        <v>20059874</v>
      </c>
      <c r="D921" s="2" t="s">
        <v>222</v>
      </c>
      <c r="E921" s="2">
        <v>3</v>
      </c>
      <c r="F921" s="3">
        <v>175276</v>
      </c>
      <c r="G921" s="2">
        <v>2</v>
      </c>
      <c r="H921" s="2">
        <v>82</v>
      </c>
      <c r="I921" s="2">
        <f t="shared" si="14"/>
        <v>2137.5121951219512</v>
      </c>
      <c r="J921" s="2">
        <v>0.49643207299999997</v>
      </c>
      <c r="K921" s="2">
        <v>1.5420453730000001</v>
      </c>
      <c r="L921" s="2">
        <v>1.5420453730000001</v>
      </c>
      <c r="M921" s="2">
        <v>28633</v>
      </c>
      <c r="N921" s="2">
        <v>0.83664049841393007</v>
      </c>
      <c r="O921" s="2">
        <v>40</v>
      </c>
    </row>
    <row r="922" spans="1:15" x14ac:dyDescent="0.25">
      <c r="A922" s="4" t="s">
        <v>90</v>
      </c>
      <c r="B922" s="3">
        <v>19884598</v>
      </c>
      <c r="C922" s="3">
        <v>20056041</v>
      </c>
      <c r="D922" s="2" t="s">
        <v>217</v>
      </c>
      <c r="E922" s="2">
        <v>3</v>
      </c>
      <c r="F922" s="3">
        <v>171443</v>
      </c>
      <c r="G922" s="2">
        <v>2</v>
      </c>
      <c r="H922" s="2">
        <v>79</v>
      </c>
      <c r="I922" s="2">
        <f t="shared" si="14"/>
        <v>2170.1645569620255</v>
      </c>
      <c r="J922" s="2">
        <v>0.59730721499999995</v>
      </c>
      <c r="K922" s="2">
        <v>1.8717809160000001</v>
      </c>
      <c r="L922" s="2">
        <v>1.8717809160000001</v>
      </c>
      <c r="M922" s="2">
        <v>28633</v>
      </c>
      <c r="N922" s="2">
        <v>0.83298822349118951</v>
      </c>
      <c r="O922" s="2">
        <v>40</v>
      </c>
    </row>
    <row r="923" spans="1:15" x14ac:dyDescent="0.25">
      <c r="A923" s="4" t="s">
        <v>182</v>
      </c>
      <c r="B923" s="3">
        <v>70160393</v>
      </c>
      <c r="C923" s="3">
        <v>70261760</v>
      </c>
      <c r="D923" s="2" t="s">
        <v>332</v>
      </c>
      <c r="E923" s="2">
        <v>1</v>
      </c>
      <c r="F923" s="3">
        <v>101367</v>
      </c>
      <c r="G923" s="2">
        <v>0</v>
      </c>
      <c r="H923" s="2">
        <v>51</v>
      </c>
      <c r="I923" s="2">
        <f t="shared" si="14"/>
        <v>1987.5882352941176</v>
      </c>
      <c r="J923" s="2">
        <v>-0.450802549</v>
      </c>
      <c r="K923" s="2">
        <v>-2.223934211</v>
      </c>
      <c r="L923" s="2">
        <v>2.223934211</v>
      </c>
      <c r="M923" s="2">
        <v>3679</v>
      </c>
      <c r="N923" s="2">
        <v>0.96370613710576425</v>
      </c>
      <c r="O923" s="2">
        <v>10</v>
      </c>
    </row>
    <row r="924" spans="1:15" x14ac:dyDescent="0.25">
      <c r="A924" s="4" t="s">
        <v>182</v>
      </c>
      <c r="B924" s="3">
        <v>70160393</v>
      </c>
      <c r="C924" s="3">
        <v>70261760</v>
      </c>
      <c r="D924" s="2" t="s">
        <v>114</v>
      </c>
      <c r="E924" s="2">
        <v>1</v>
      </c>
      <c r="F924" s="3">
        <v>101367</v>
      </c>
      <c r="G924" s="2">
        <v>0</v>
      </c>
      <c r="H924" s="2">
        <v>51</v>
      </c>
      <c r="I924" s="2">
        <f t="shared" si="14"/>
        <v>1987.5882352941176</v>
      </c>
      <c r="J924" s="2">
        <v>-0.44246764700000002</v>
      </c>
      <c r="K924" s="2">
        <v>-2.1116685560000001</v>
      </c>
      <c r="L924" s="2">
        <v>2.1116685560000001</v>
      </c>
      <c r="M924" s="2">
        <v>3679</v>
      </c>
      <c r="N924" s="2">
        <v>0.96370613710576425</v>
      </c>
      <c r="O924" s="2">
        <v>10</v>
      </c>
    </row>
    <row r="925" spans="1:15" x14ac:dyDescent="0.25">
      <c r="A925" s="4" t="s">
        <v>66</v>
      </c>
      <c r="B925" s="3">
        <v>55123518</v>
      </c>
      <c r="C925" s="3">
        <v>55209463</v>
      </c>
      <c r="D925" s="2" t="s">
        <v>62</v>
      </c>
      <c r="E925" s="2">
        <v>1</v>
      </c>
      <c r="F925" s="3">
        <v>85945</v>
      </c>
      <c r="G925" s="2">
        <v>0</v>
      </c>
      <c r="H925" s="2">
        <v>73</v>
      </c>
      <c r="I925" s="2">
        <f t="shared" si="14"/>
        <v>1177.3287671232877</v>
      </c>
      <c r="J925" s="2">
        <v>-0.66349643800000002</v>
      </c>
      <c r="K925" s="2">
        <v>-3.2640654389999999</v>
      </c>
      <c r="L925" s="2">
        <v>3.2640654389999999</v>
      </c>
      <c r="M925" s="2">
        <v>85945</v>
      </c>
      <c r="N925" s="2">
        <v>0</v>
      </c>
      <c r="O925" s="2">
        <v>1654</v>
      </c>
    </row>
    <row r="926" spans="1:15" x14ac:dyDescent="0.25">
      <c r="A926" s="4" t="s">
        <v>66</v>
      </c>
      <c r="B926" s="3">
        <v>55123518</v>
      </c>
      <c r="C926" s="3">
        <v>55209463</v>
      </c>
      <c r="D926" s="2" t="s">
        <v>53</v>
      </c>
      <c r="E926" s="2">
        <v>1</v>
      </c>
      <c r="F926" s="3">
        <v>85945</v>
      </c>
      <c r="G926" s="2">
        <v>0</v>
      </c>
      <c r="H926" s="2">
        <v>73</v>
      </c>
      <c r="I926" s="2">
        <f t="shared" si="14"/>
        <v>1177.3287671232877</v>
      </c>
      <c r="J926" s="2">
        <v>-0.64930342500000005</v>
      </c>
      <c r="K926" s="2">
        <v>-1.951076867</v>
      </c>
      <c r="L926" s="2">
        <v>1.951076867</v>
      </c>
      <c r="M926" s="2">
        <v>85945</v>
      </c>
      <c r="N926" s="2">
        <v>0</v>
      </c>
      <c r="O926" s="2">
        <v>1654</v>
      </c>
    </row>
    <row r="927" spans="1:15" x14ac:dyDescent="0.25">
      <c r="A927" s="4" t="s">
        <v>66</v>
      </c>
      <c r="B927" s="3">
        <v>55123518</v>
      </c>
      <c r="C927" s="3">
        <v>55209463</v>
      </c>
      <c r="D927" s="2" t="s">
        <v>333</v>
      </c>
      <c r="E927" s="2">
        <v>1</v>
      </c>
      <c r="F927" s="3">
        <v>85945</v>
      </c>
      <c r="G927" s="2">
        <v>0</v>
      </c>
      <c r="H927" s="2">
        <v>73</v>
      </c>
      <c r="I927" s="2">
        <f t="shared" si="14"/>
        <v>1177.3287671232877</v>
      </c>
      <c r="J927" s="2">
        <v>-1.336542192</v>
      </c>
      <c r="K927" s="2">
        <v>-5.0382942310000001</v>
      </c>
      <c r="L927" s="2">
        <v>5.0382942310000001</v>
      </c>
      <c r="M927" s="2">
        <v>85945</v>
      </c>
      <c r="N927" s="2">
        <v>0</v>
      </c>
      <c r="O927" s="2">
        <v>1654</v>
      </c>
    </row>
    <row r="928" spans="1:15" x14ac:dyDescent="0.25">
      <c r="A928" s="4" t="s">
        <v>66</v>
      </c>
      <c r="B928" s="3">
        <v>55123518</v>
      </c>
      <c r="C928" s="3">
        <v>55209463</v>
      </c>
      <c r="D928" s="2" t="s">
        <v>32</v>
      </c>
      <c r="E928" s="2">
        <v>1</v>
      </c>
      <c r="F928" s="3">
        <v>85945</v>
      </c>
      <c r="G928" s="2">
        <v>0</v>
      </c>
      <c r="H928" s="2">
        <v>73</v>
      </c>
      <c r="I928" s="2">
        <f t="shared" si="14"/>
        <v>1177.3287671232877</v>
      </c>
      <c r="J928" s="2">
        <v>-1.063638356</v>
      </c>
      <c r="K928" s="2">
        <v>-4.9941649320000003</v>
      </c>
      <c r="L928" s="2">
        <v>4.9941649320000003</v>
      </c>
      <c r="M928" s="2">
        <v>85945</v>
      </c>
      <c r="N928" s="2">
        <v>0</v>
      </c>
      <c r="O928" s="2">
        <v>1654</v>
      </c>
    </row>
    <row r="929" spans="1:15" x14ac:dyDescent="0.25">
      <c r="A929" s="4" t="s">
        <v>66</v>
      </c>
      <c r="B929" s="3">
        <v>55123518</v>
      </c>
      <c r="C929" s="3">
        <v>55209463</v>
      </c>
      <c r="D929" s="2" t="s">
        <v>254</v>
      </c>
      <c r="E929" s="2">
        <v>1</v>
      </c>
      <c r="F929" s="3">
        <v>85945</v>
      </c>
      <c r="G929" s="2">
        <v>0</v>
      </c>
      <c r="H929" s="2">
        <v>73</v>
      </c>
      <c r="I929" s="2">
        <f t="shared" si="14"/>
        <v>1177.3287671232877</v>
      </c>
      <c r="J929" s="2">
        <v>-0.97660178099999995</v>
      </c>
      <c r="K929" s="2">
        <v>-4.1773926750000001</v>
      </c>
      <c r="L929" s="2">
        <v>4.1773926750000001</v>
      </c>
      <c r="M929" s="2">
        <v>85945</v>
      </c>
      <c r="N929" s="2">
        <v>0</v>
      </c>
      <c r="O929" s="2">
        <v>1654</v>
      </c>
    </row>
    <row r="930" spans="1:15" x14ac:dyDescent="0.25">
      <c r="A930" s="4" t="s">
        <v>207</v>
      </c>
      <c r="B930" s="3">
        <v>64299114</v>
      </c>
      <c r="C930" s="3">
        <v>64790701</v>
      </c>
      <c r="D930" s="2" t="s">
        <v>171</v>
      </c>
      <c r="E930" s="2">
        <v>1</v>
      </c>
      <c r="F930" s="3">
        <v>491587</v>
      </c>
      <c r="G930" s="2">
        <v>0</v>
      </c>
      <c r="H930" s="2">
        <v>24</v>
      </c>
      <c r="I930" s="2">
        <f t="shared" si="14"/>
        <v>20482.791666666668</v>
      </c>
      <c r="J930" s="2">
        <v>-0.41761416699999998</v>
      </c>
      <c r="K930" s="2">
        <v>-1.5371186509999999</v>
      </c>
      <c r="L930" s="2">
        <v>1.5371186509999999</v>
      </c>
      <c r="M930" s="2">
        <v>232292</v>
      </c>
      <c r="N930" s="2">
        <v>0.52746512824789915</v>
      </c>
      <c r="O930" s="2">
        <v>14</v>
      </c>
    </row>
    <row r="931" spans="1:15" x14ac:dyDescent="0.25">
      <c r="A931" s="4" t="s">
        <v>90</v>
      </c>
      <c r="B931" s="3">
        <v>19879075</v>
      </c>
      <c r="C931" s="3">
        <v>20056041</v>
      </c>
      <c r="D931" s="2" t="s">
        <v>174</v>
      </c>
      <c r="E931" s="2">
        <v>3</v>
      </c>
      <c r="F931" s="3">
        <v>176966</v>
      </c>
      <c r="G931" s="2">
        <v>2</v>
      </c>
      <c r="H931" s="2">
        <v>82</v>
      </c>
      <c r="I931" s="2">
        <f t="shared" si="14"/>
        <v>2158.1219512195121</v>
      </c>
      <c r="J931" s="2">
        <v>0.35637256099999998</v>
      </c>
      <c r="K931" s="2">
        <v>1.6515428350000001</v>
      </c>
      <c r="L931" s="2">
        <v>1.6515428350000001</v>
      </c>
      <c r="M931" s="2">
        <v>28633</v>
      </c>
      <c r="N931" s="2">
        <v>0.83820055829933438</v>
      </c>
      <c r="O931" s="2">
        <v>42</v>
      </c>
    </row>
    <row r="932" spans="1:15" x14ac:dyDescent="0.25">
      <c r="A932" s="4" t="s">
        <v>90</v>
      </c>
      <c r="B932" s="3">
        <v>19865040</v>
      </c>
      <c r="C932" s="3">
        <v>20080162</v>
      </c>
      <c r="D932" s="2" t="s">
        <v>107</v>
      </c>
      <c r="E932" s="2">
        <v>3</v>
      </c>
      <c r="F932" s="3">
        <v>215122</v>
      </c>
      <c r="G932" s="2">
        <v>2</v>
      </c>
      <c r="H932" s="2">
        <v>98</v>
      </c>
      <c r="I932" s="2">
        <f t="shared" si="14"/>
        <v>2195.1224489795918</v>
      </c>
      <c r="J932" s="2">
        <v>0.43555693899999998</v>
      </c>
      <c r="K932" s="2">
        <v>1.849891578</v>
      </c>
      <c r="L932" s="2">
        <v>1.849891578</v>
      </c>
      <c r="M932" s="2">
        <v>28714</v>
      </c>
      <c r="N932" s="2">
        <v>0.86652225248928516</v>
      </c>
      <c r="O932" s="2">
        <v>43</v>
      </c>
    </row>
    <row r="933" spans="1:15" x14ac:dyDescent="0.25">
      <c r="A933" s="4" t="s">
        <v>90</v>
      </c>
      <c r="B933" s="3">
        <v>19865040</v>
      </c>
      <c r="C933" s="3">
        <v>20080162</v>
      </c>
      <c r="D933" s="2" t="s">
        <v>302</v>
      </c>
      <c r="E933" s="2">
        <v>3</v>
      </c>
      <c r="F933" s="3">
        <v>215122</v>
      </c>
      <c r="G933" s="2">
        <v>2</v>
      </c>
      <c r="H933" s="2">
        <v>98</v>
      </c>
      <c r="I933" s="2">
        <f t="shared" si="14"/>
        <v>2195.1224489795918</v>
      </c>
      <c r="J933" s="2">
        <v>0.39778785700000002</v>
      </c>
      <c r="K933" s="2">
        <v>1.793001471</v>
      </c>
      <c r="L933" s="2">
        <v>1.793001471</v>
      </c>
      <c r="M933" s="2">
        <v>28714</v>
      </c>
      <c r="N933" s="2">
        <v>0.86652225248928516</v>
      </c>
      <c r="O933" s="2">
        <v>43</v>
      </c>
    </row>
    <row r="934" spans="1:15" x14ac:dyDescent="0.25">
      <c r="A934" s="4" t="s">
        <v>90</v>
      </c>
      <c r="B934" s="3">
        <v>19865595</v>
      </c>
      <c r="C934" s="3">
        <v>20080162</v>
      </c>
      <c r="D934" s="2" t="s">
        <v>108</v>
      </c>
      <c r="E934" s="2">
        <v>3</v>
      </c>
      <c r="F934" s="3">
        <v>214567</v>
      </c>
      <c r="G934" s="2">
        <v>2</v>
      </c>
      <c r="H934" s="2">
        <v>97</v>
      </c>
      <c r="I934" s="2">
        <f t="shared" si="14"/>
        <v>2212.0309278350514</v>
      </c>
      <c r="J934" s="2">
        <v>0.51535268000000001</v>
      </c>
      <c r="K934" s="2">
        <v>2.2842236979999999</v>
      </c>
      <c r="L934" s="2">
        <v>2.2842236979999999</v>
      </c>
      <c r="M934" s="2">
        <v>28714</v>
      </c>
      <c r="N934" s="2">
        <v>0.8661769983268629</v>
      </c>
      <c r="O934" s="2">
        <v>43</v>
      </c>
    </row>
    <row r="935" spans="1:15" x14ac:dyDescent="0.25">
      <c r="A935" s="4" t="s">
        <v>207</v>
      </c>
      <c r="B935" s="3">
        <v>64336112</v>
      </c>
      <c r="C935" s="3">
        <v>64590148</v>
      </c>
      <c r="D935" s="2" t="s">
        <v>57</v>
      </c>
      <c r="E935" s="2">
        <v>1</v>
      </c>
      <c r="F935" s="3">
        <v>254036</v>
      </c>
      <c r="G935" s="2">
        <v>0</v>
      </c>
      <c r="H935" s="2">
        <v>242</v>
      </c>
      <c r="I935" s="2">
        <f t="shared" si="14"/>
        <v>1049.7355371900826</v>
      </c>
      <c r="J935" s="2">
        <v>-0.41782714900000001</v>
      </c>
      <c r="K935" s="2">
        <v>-1.6018537930000001</v>
      </c>
      <c r="L935" s="2">
        <v>1.6018537930000001</v>
      </c>
      <c r="M935" s="2">
        <v>210157</v>
      </c>
      <c r="N935" s="2">
        <v>0.17272748744272465</v>
      </c>
      <c r="O935" s="2">
        <v>36</v>
      </c>
    </row>
    <row r="936" spans="1:15" x14ac:dyDescent="0.25">
      <c r="A936" s="4" t="s">
        <v>182</v>
      </c>
      <c r="B936" s="3">
        <v>70160393</v>
      </c>
      <c r="C936" s="3">
        <v>70261760</v>
      </c>
      <c r="D936" s="2" t="s">
        <v>232</v>
      </c>
      <c r="E936" s="2">
        <v>1</v>
      </c>
      <c r="F936" s="3">
        <v>101367</v>
      </c>
      <c r="G936" s="2">
        <v>0</v>
      </c>
      <c r="H936" s="2">
        <v>51</v>
      </c>
      <c r="I936" s="2">
        <f t="shared" si="14"/>
        <v>1987.5882352941176</v>
      </c>
      <c r="J936" s="2">
        <v>-0.51077431399999995</v>
      </c>
      <c r="K936" s="2">
        <v>-1.574081509</v>
      </c>
      <c r="L936" s="2">
        <v>1.574081509</v>
      </c>
      <c r="M936" s="2">
        <v>3679</v>
      </c>
      <c r="N936" s="2">
        <v>0.96370613710576425</v>
      </c>
      <c r="O936" s="2">
        <v>10</v>
      </c>
    </row>
    <row r="937" spans="1:15" x14ac:dyDescent="0.25">
      <c r="A937" s="4" t="s">
        <v>182</v>
      </c>
      <c r="B937" s="3">
        <v>70160393</v>
      </c>
      <c r="C937" s="3">
        <v>70261760</v>
      </c>
      <c r="D937" s="2" t="s">
        <v>150</v>
      </c>
      <c r="E937" s="2">
        <v>1</v>
      </c>
      <c r="F937" s="3">
        <v>101367</v>
      </c>
      <c r="G937" s="2">
        <v>0</v>
      </c>
      <c r="H937" s="2">
        <v>51</v>
      </c>
      <c r="I937" s="2">
        <f t="shared" si="14"/>
        <v>1987.5882352941176</v>
      </c>
      <c r="J937" s="2">
        <v>-0.36523392199999999</v>
      </c>
      <c r="K937" s="2">
        <v>-1.622791213</v>
      </c>
      <c r="L937" s="2">
        <v>1.622791213</v>
      </c>
      <c r="M937" s="2">
        <v>3679</v>
      </c>
      <c r="N937" s="2">
        <v>0.96370613710576425</v>
      </c>
      <c r="O937" s="2">
        <v>10</v>
      </c>
    </row>
    <row r="938" spans="1:15" x14ac:dyDescent="0.25">
      <c r="A938" s="4" t="s">
        <v>66</v>
      </c>
      <c r="B938" s="3">
        <v>55123518</v>
      </c>
      <c r="C938" s="3">
        <v>55209463</v>
      </c>
      <c r="D938" s="2" t="s">
        <v>278</v>
      </c>
      <c r="E938" s="2">
        <v>1</v>
      </c>
      <c r="F938" s="3">
        <v>85945</v>
      </c>
      <c r="G938" s="2">
        <v>0</v>
      </c>
      <c r="H938" s="2">
        <v>73</v>
      </c>
      <c r="I938" s="2">
        <f t="shared" si="14"/>
        <v>1177.3287671232877</v>
      </c>
      <c r="J938" s="2">
        <v>-0.56426369899999995</v>
      </c>
      <c r="K938" s="2">
        <v>-2.382951083</v>
      </c>
      <c r="L938" s="2">
        <v>2.382951083</v>
      </c>
      <c r="M938" s="2">
        <v>85945</v>
      </c>
      <c r="N938" s="2">
        <v>0</v>
      </c>
      <c r="O938" s="2">
        <v>1654</v>
      </c>
    </row>
    <row r="939" spans="1:15" x14ac:dyDescent="0.25">
      <c r="A939" s="4" t="s">
        <v>66</v>
      </c>
      <c r="B939" s="3">
        <v>55123518</v>
      </c>
      <c r="C939" s="3">
        <v>55209463</v>
      </c>
      <c r="D939" s="2" t="s">
        <v>42</v>
      </c>
      <c r="E939" s="2">
        <v>1</v>
      </c>
      <c r="F939" s="3">
        <v>85945</v>
      </c>
      <c r="G939" s="2">
        <v>0</v>
      </c>
      <c r="H939" s="2">
        <v>73</v>
      </c>
      <c r="I939" s="2">
        <f t="shared" si="14"/>
        <v>1177.3287671232877</v>
      </c>
      <c r="J939" s="2">
        <v>-0.60785411</v>
      </c>
      <c r="K939" s="2">
        <v>-3.0177751829999999</v>
      </c>
      <c r="L939" s="2">
        <v>3.0177751829999999</v>
      </c>
      <c r="M939" s="2">
        <v>85945</v>
      </c>
      <c r="N939" s="2">
        <v>0</v>
      </c>
      <c r="O939" s="2">
        <v>1654</v>
      </c>
    </row>
    <row r="940" spans="1:15" x14ac:dyDescent="0.25">
      <c r="A940" s="4" t="s">
        <v>66</v>
      </c>
      <c r="B940" s="3">
        <v>55123518</v>
      </c>
      <c r="C940" s="3">
        <v>55209463</v>
      </c>
      <c r="D940" s="2" t="s">
        <v>114</v>
      </c>
      <c r="E940" s="2">
        <v>1</v>
      </c>
      <c r="F940" s="3">
        <v>85945</v>
      </c>
      <c r="G940" s="2">
        <v>0</v>
      </c>
      <c r="H940" s="2">
        <v>73</v>
      </c>
      <c r="I940" s="2">
        <f t="shared" si="14"/>
        <v>1177.3287671232877</v>
      </c>
      <c r="J940" s="2">
        <v>-0.65912109600000002</v>
      </c>
      <c r="K940" s="2">
        <v>-3.1264887140000002</v>
      </c>
      <c r="L940" s="2">
        <v>3.1264887140000002</v>
      </c>
      <c r="M940" s="2">
        <v>85945</v>
      </c>
      <c r="N940" s="2">
        <v>0</v>
      </c>
      <c r="O940" s="2">
        <v>1654</v>
      </c>
    </row>
    <row r="941" spans="1:15" x14ac:dyDescent="0.25">
      <c r="A941" s="4" t="s">
        <v>66</v>
      </c>
      <c r="B941" s="3">
        <v>55123518</v>
      </c>
      <c r="C941" s="3">
        <v>55209463</v>
      </c>
      <c r="D941" s="2" t="s">
        <v>96</v>
      </c>
      <c r="E941" s="2">
        <v>1</v>
      </c>
      <c r="F941" s="3">
        <v>85945</v>
      </c>
      <c r="G941" s="2">
        <v>0</v>
      </c>
      <c r="H941" s="2">
        <v>73</v>
      </c>
      <c r="I941" s="2">
        <f t="shared" si="14"/>
        <v>1177.3287671232877</v>
      </c>
      <c r="J941" s="2">
        <v>-0.67287780799999997</v>
      </c>
      <c r="K941" s="2">
        <v>-3.0463415230000002</v>
      </c>
      <c r="L941" s="2">
        <v>3.0463415230000002</v>
      </c>
      <c r="M941" s="2">
        <v>85945</v>
      </c>
      <c r="N941" s="2">
        <v>0</v>
      </c>
      <c r="O941" s="2">
        <v>1654</v>
      </c>
    </row>
    <row r="942" spans="1:15" x14ac:dyDescent="0.25">
      <c r="A942" s="4" t="s">
        <v>66</v>
      </c>
      <c r="B942" s="3">
        <v>133853912</v>
      </c>
      <c r="C942" s="3">
        <v>134223450</v>
      </c>
      <c r="D942" s="2" t="s">
        <v>200</v>
      </c>
      <c r="E942" s="2">
        <v>3</v>
      </c>
      <c r="F942" s="3">
        <v>369538</v>
      </c>
      <c r="G942" s="2">
        <v>2</v>
      </c>
      <c r="H942" s="2">
        <v>12</v>
      </c>
      <c r="I942" s="2">
        <f t="shared" si="14"/>
        <v>30794.833333333332</v>
      </c>
      <c r="J942" s="2">
        <v>0.48966333299999998</v>
      </c>
      <c r="K942" s="2">
        <v>1.9497186120000001</v>
      </c>
      <c r="L942" s="2">
        <v>1.9497186120000001</v>
      </c>
      <c r="M942" s="2">
        <v>369538</v>
      </c>
      <c r="N942" s="2">
        <v>0</v>
      </c>
      <c r="O942" s="2">
        <v>50</v>
      </c>
    </row>
    <row r="943" spans="1:15" x14ac:dyDescent="0.25">
      <c r="A943" s="4" t="s">
        <v>90</v>
      </c>
      <c r="B943" s="3">
        <v>19763549</v>
      </c>
      <c r="C943" s="3">
        <v>20084406</v>
      </c>
      <c r="D943" s="2" t="s">
        <v>188</v>
      </c>
      <c r="E943" s="2">
        <v>3</v>
      </c>
      <c r="F943" s="3">
        <v>320857</v>
      </c>
      <c r="G943" s="2">
        <v>2</v>
      </c>
      <c r="H943" s="2">
        <v>16</v>
      </c>
      <c r="I943" s="2">
        <f t="shared" si="14"/>
        <v>20053.5625</v>
      </c>
      <c r="J943" s="2">
        <v>0.30085687500000002</v>
      </c>
      <c r="K943" s="2">
        <v>1.5474956360000001</v>
      </c>
      <c r="L943" s="2">
        <v>1.5474956360000001</v>
      </c>
      <c r="M943" s="2">
        <v>28716</v>
      </c>
      <c r="N943" s="2">
        <v>0.91050218633222901</v>
      </c>
      <c r="O943" s="2">
        <v>56</v>
      </c>
    </row>
    <row r="944" spans="1:15" x14ac:dyDescent="0.25">
      <c r="A944" s="4" t="s">
        <v>90</v>
      </c>
      <c r="B944" s="3">
        <v>19763549</v>
      </c>
      <c r="C944" s="3">
        <v>20084406</v>
      </c>
      <c r="D944" s="2" t="s">
        <v>158</v>
      </c>
      <c r="E944" s="2">
        <v>3</v>
      </c>
      <c r="F944" s="3">
        <v>320857</v>
      </c>
      <c r="G944" s="2">
        <v>2</v>
      </c>
      <c r="H944" s="2">
        <v>16</v>
      </c>
      <c r="I944" s="2">
        <f t="shared" si="14"/>
        <v>20053.5625</v>
      </c>
      <c r="J944" s="2">
        <v>0.65175125</v>
      </c>
      <c r="K944" s="2">
        <v>2.6440938890000001</v>
      </c>
      <c r="L944" s="2">
        <v>2.6440938890000001</v>
      </c>
      <c r="M944" s="2">
        <v>28716</v>
      </c>
      <c r="N944" s="2">
        <v>0.91050218633222901</v>
      </c>
      <c r="O944" s="2">
        <v>56</v>
      </c>
    </row>
    <row r="945" spans="1:15" x14ac:dyDescent="0.25">
      <c r="A945" s="4" t="s">
        <v>90</v>
      </c>
      <c r="B945" s="3">
        <v>19763549</v>
      </c>
      <c r="C945" s="3">
        <v>20084406</v>
      </c>
      <c r="D945" s="2" t="s">
        <v>101</v>
      </c>
      <c r="E945" s="2">
        <v>3</v>
      </c>
      <c r="F945" s="3">
        <v>320857</v>
      </c>
      <c r="G945" s="2">
        <v>2</v>
      </c>
      <c r="H945" s="2">
        <v>16</v>
      </c>
      <c r="I945" s="2">
        <f t="shared" si="14"/>
        <v>20053.5625</v>
      </c>
      <c r="J945" s="2">
        <v>0.76320687499999995</v>
      </c>
      <c r="K945" s="2">
        <v>3.0465561559999998</v>
      </c>
      <c r="L945" s="2">
        <v>3.0465561559999998</v>
      </c>
      <c r="M945" s="2">
        <v>28716</v>
      </c>
      <c r="N945" s="2">
        <v>0.91050218633222901</v>
      </c>
      <c r="O945" s="2">
        <v>56</v>
      </c>
    </row>
    <row r="946" spans="1:15" x14ac:dyDescent="0.25">
      <c r="A946" s="4" t="s">
        <v>90</v>
      </c>
      <c r="B946" s="3">
        <v>19763549</v>
      </c>
      <c r="C946" s="3">
        <v>20084406</v>
      </c>
      <c r="D946" s="2" t="s">
        <v>94</v>
      </c>
      <c r="E946" s="2">
        <v>3</v>
      </c>
      <c r="F946" s="3">
        <v>320857</v>
      </c>
      <c r="G946" s="2">
        <v>2</v>
      </c>
      <c r="H946" s="2">
        <v>16</v>
      </c>
      <c r="I946" s="2">
        <f t="shared" si="14"/>
        <v>20053.5625</v>
      </c>
      <c r="J946" s="2">
        <v>0.56741125000000003</v>
      </c>
      <c r="K946" s="2">
        <v>2.5042977949999998</v>
      </c>
      <c r="L946" s="2">
        <v>2.5042977949999998</v>
      </c>
      <c r="M946" s="2">
        <v>28716</v>
      </c>
      <c r="N946" s="2">
        <v>0.91050218633222901</v>
      </c>
      <c r="O946" s="2">
        <v>56</v>
      </c>
    </row>
    <row r="947" spans="1:15" x14ac:dyDescent="0.25">
      <c r="A947" s="4" t="s">
        <v>90</v>
      </c>
      <c r="B947" s="3">
        <v>19763549</v>
      </c>
      <c r="C947" s="3">
        <v>20084406</v>
      </c>
      <c r="D947" s="2" t="s">
        <v>95</v>
      </c>
      <c r="E947" s="2">
        <v>3</v>
      </c>
      <c r="F947" s="3">
        <v>320857</v>
      </c>
      <c r="G947" s="2">
        <v>2</v>
      </c>
      <c r="H947" s="2">
        <v>16</v>
      </c>
      <c r="I947" s="2">
        <f t="shared" si="14"/>
        <v>20053.5625</v>
      </c>
      <c r="J947" s="2">
        <v>0.75081937499999996</v>
      </c>
      <c r="K947" s="2">
        <v>2.8479710329999999</v>
      </c>
      <c r="L947" s="2">
        <v>2.8479710329999999</v>
      </c>
      <c r="M947" s="2">
        <v>28716</v>
      </c>
      <c r="N947" s="2">
        <v>0.91050218633222901</v>
      </c>
      <c r="O947" s="2">
        <v>56</v>
      </c>
    </row>
    <row r="948" spans="1:15" x14ac:dyDescent="0.25">
      <c r="A948" s="4" t="s">
        <v>90</v>
      </c>
      <c r="B948" s="3">
        <v>19763549</v>
      </c>
      <c r="C948" s="3">
        <v>20084406</v>
      </c>
      <c r="D948" s="2" t="s">
        <v>159</v>
      </c>
      <c r="E948" s="2">
        <v>3</v>
      </c>
      <c r="F948" s="3">
        <v>320857</v>
      </c>
      <c r="G948" s="2">
        <v>2</v>
      </c>
      <c r="H948" s="2">
        <v>16</v>
      </c>
      <c r="I948" s="2">
        <f t="shared" si="14"/>
        <v>20053.5625</v>
      </c>
      <c r="J948" s="2">
        <v>1.0405662499999999</v>
      </c>
      <c r="K948" s="2">
        <v>3.883479913</v>
      </c>
      <c r="L948" s="2">
        <v>3.883479913</v>
      </c>
      <c r="M948" s="2">
        <v>28716</v>
      </c>
      <c r="N948" s="2">
        <v>0.91050218633222901</v>
      </c>
      <c r="O948" s="2">
        <v>56</v>
      </c>
    </row>
    <row r="949" spans="1:15" x14ac:dyDescent="0.25">
      <c r="A949" s="4" t="s">
        <v>90</v>
      </c>
      <c r="B949" s="3">
        <v>19763549</v>
      </c>
      <c r="C949" s="3">
        <v>20084406</v>
      </c>
      <c r="D949" s="2" t="s">
        <v>171</v>
      </c>
      <c r="E949" s="2">
        <v>3</v>
      </c>
      <c r="F949" s="3">
        <v>320857</v>
      </c>
      <c r="G949" s="2">
        <v>2</v>
      </c>
      <c r="H949" s="2">
        <v>16</v>
      </c>
      <c r="I949" s="2">
        <f t="shared" si="14"/>
        <v>20053.5625</v>
      </c>
      <c r="J949" s="2">
        <v>0.70118437499999997</v>
      </c>
      <c r="K949" s="2">
        <v>2.6184607770000001</v>
      </c>
      <c r="L949" s="2">
        <v>2.6184607770000001</v>
      </c>
      <c r="M949" s="2">
        <v>28716</v>
      </c>
      <c r="N949" s="2">
        <v>0.91050218633222901</v>
      </c>
      <c r="O949" s="2">
        <v>56</v>
      </c>
    </row>
    <row r="950" spans="1:15" x14ac:dyDescent="0.25">
      <c r="A950" s="4" t="s">
        <v>90</v>
      </c>
      <c r="B950" s="3">
        <v>19763549</v>
      </c>
      <c r="C950" s="3">
        <v>20084406</v>
      </c>
      <c r="D950" s="2" t="s">
        <v>25</v>
      </c>
      <c r="E950" s="2">
        <v>3</v>
      </c>
      <c r="F950" s="3">
        <v>320857</v>
      </c>
      <c r="G950" s="2">
        <v>2</v>
      </c>
      <c r="H950" s="2">
        <v>16</v>
      </c>
      <c r="I950" s="2">
        <f t="shared" si="14"/>
        <v>20053.5625</v>
      </c>
      <c r="J950" s="2">
        <v>0.80701062499999998</v>
      </c>
      <c r="K950" s="2">
        <v>2.292339664</v>
      </c>
      <c r="L950" s="2">
        <v>2.292339664</v>
      </c>
      <c r="M950" s="2">
        <v>28716</v>
      </c>
      <c r="N950" s="2">
        <v>0.91050218633222901</v>
      </c>
      <c r="O950" s="2">
        <v>56</v>
      </c>
    </row>
    <row r="951" spans="1:15" x14ac:dyDescent="0.25">
      <c r="A951" s="4" t="s">
        <v>90</v>
      </c>
      <c r="B951" s="3">
        <v>19763549</v>
      </c>
      <c r="C951" s="3">
        <v>20084406</v>
      </c>
      <c r="D951" s="2" t="s">
        <v>65</v>
      </c>
      <c r="E951" s="2">
        <v>3</v>
      </c>
      <c r="F951" s="3">
        <v>320857</v>
      </c>
      <c r="G951" s="2">
        <v>2</v>
      </c>
      <c r="H951" s="2">
        <v>16</v>
      </c>
      <c r="I951" s="2">
        <f t="shared" si="14"/>
        <v>20053.5625</v>
      </c>
      <c r="J951" s="2">
        <v>0.31702562499999998</v>
      </c>
      <c r="K951" s="2">
        <v>1.691626402</v>
      </c>
      <c r="L951" s="2">
        <v>1.691626402</v>
      </c>
      <c r="M951" s="2">
        <v>28716</v>
      </c>
      <c r="N951" s="2">
        <v>0.91050218633222901</v>
      </c>
      <c r="O951" s="2">
        <v>56</v>
      </c>
    </row>
    <row r="952" spans="1:15" x14ac:dyDescent="0.25">
      <c r="A952" s="4" t="s">
        <v>90</v>
      </c>
      <c r="B952" s="3">
        <v>19763549</v>
      </c>
      <c r="C952" s="3">
        <v>20084406</v>
      </c>
      <c r="D952" s="2" t="s">
        <v>156</v>
      </c>
      <c r="E952" s="2">
        <v>3</v>
      </c>
      <c r="F952" s="3">
        <v>320857</v>
      </c>
      <c r="G952" s="2">
        <v>2</v>
      </c>
      <c r="H952" s="2">
        <v>16</v>
      </c>
      <c r="I952" s="2">
        <f t="shared" si="14"/>
        <v>20053.5625</v>
      </c>
      <c r="J952" s="2">
        <v>0.62051500000000004</v>
      </c>
      <c r="K952" s="2">
        <v>2.659667464</v>
      </c>
      <c r="L952" s="2">
        <v>2.659667464</v>
      </c>
      <c r="M952" s="2">
        <v>28716</v>
      </c>
      <c r="N952" s="2">
        <v>0.91050218633222901</v>
      </c>
      <c r="O952" s="2">
        <v>56</v>
      </c>
    </row>
    <row r="953" spans="1:15" x14ac:dyDescent="0.25">
      <c r="A953" s="4" t="s">
        <v>207</v>
      </c>
      <c r="B953" s="3">
        <v>30848120</v>
      </c>
      <c r="C953" s="3">
        <v>30933183</v>
      </c>
      <c r="D953" s="2" t="s">
        <v>78</v>
      </c>
      <c r="E953" s="2">
        <v>3</v>
      </c>
      <c r="F953" s="3">
        <v>85063</v>
      </c>
      <c r="G953" s="2">
        <v>2</v>
      </c>
      <c r="H953" s="2">
        <v>27</v>
      </c>
      <c r="I953" s="2">
        <f t="shared" si="14"/>
        <v>3150.4814814814813</v>
      </c>
      <c r="J953" s="2">
        <v>0.51141000000000003</v>
      </c>
      <c r="K953" s="2">
        <v>1.5047755789999999</v>
      </c>
      <c r="L953" s="2">
        <v>1.5047755789999999</v>
      </c>
      <c r="M953" s="2">
        <v>85063</v>
      </c>
      <c r="N953" s="2">
        <v>0</v>
      </c>
      <c r="O953" s="2">
        <v>0</v>
      </c>
    </row>
    <row r="954" spans="1:15" x14ac:dyDescent="0.25">
      <c r="A954" s="4" t="s">
        <v>90</v>
      </c>
      <c r="B954" s="3">
        <v>19763549</v>
      </c>
      <c r="C954" s="3">
        <v>20084406</v>
      </c>
      <c r="D954" s="2" t="s">
        <v>157</v>
      </c>
      <c r="E954" s="2">
        <v>3</v>
      </c>
      <c r="F954" s="3">
        <v>320857</v>
      </c>
      <c r="G954" s="2">
        <v>2</v>
      </c>
      <c r="H954" s="2">
        <v>16</v>
      </c>
      <c r="I954" s="2">
        <f t="shared" si="14"/>
        <v>20053.5625</v>
      </c>
      <c r="J954" s="2">
        <v>0.60287687499999998</v>
      </c>
      <c r="K954" s="2">
        <v>2.3763710530000002</v>
      </c>
      <c r="L954" s="2">
        <v>2.3763710530000002</v>
      </c>
      <c r="M954" s="2">
        <v>28716</v>
      </c>
      <c r="N954" s="2">
        <v>0.91050218633222901</v>
      </c>
      <c r="O954" s="2">
        <v>56</v>
      </c>
    </row>
    <row r="955" spans="1:15" x14ac:dyDescent="0.25">
      <c r="A955" s="4" t="s">
        <v>90</v>
      </c>
      <c r="B955" s="3">
        <v>19763549</v>
      </c>
      <c r="C955" s="3">
        <v>20084406</v>
      </c>
      <c r="D955" s="2" t="s">
        <v>161</v>
      </c>
      <c r="E955" s="2">
        <v>3</v>
      </c>
      <c r="F955" s="3">
        <v>320857</v>
      </c>
      <c r="G955" s="2">
        <v>2</v>
      </c>
      <c r="H955" s="2">
        <v>16</v>
      </c>
      <c r="I955" s="2">
        <f t="shared" si="14"/>
        <v>20053.5625</v>
      </c>
      <c r="J955" s="2">
        <v>0.59403375000000003</v>
      </c>
      <c r="K955" s="2">
        <v>2.014342047</v>
      </c>
      <c r="L955" s="2">
        <v>2.014342047</v>
      </c>
      <c r="M955" s="2">
        <v>28716</v>
      </c>
      <c r="N955" s="2">
        <v>0.91050218633222901</v>
      </c>
      <c r="O955" s="2">
        <v>56</v>
      </c>
    </row>
    <row r="956" spans="1:15" x14ac:dyDescent="0.25">
      <c r="A956" s="4" t="s">
        <v>90</v>
      </c>
      <c r="B956" s="3">
        <v>19763549</v>
      </c>
      <c r="C956" s="3">
        <v>20084406</v>
      </c>
      <c r="D956" s="2" t="s">
        <v>199</v>
      </c>
      <c r="E956" s="2">
        <v>3</v>
      </c>
      <c r="F956" s="3">
        <v>320857</v>
      </c>
      <c r="G956" s="2">
        <v>2</v>
      </c>
      <c r="H956" s="2">
        <v>16</v>
      </c>
      <c r="I956" s="2">
        <f t="shared" si="14"/>
        <v>20053.5625</v>
      </c>
      <c r="J956" s="2">
        <v>0.51551687499999999</v>
      </c>
      <c r="K956" s="2">
        <v>1.869006376</v>
      </c>
      <c r="L956" s="2">
        <v>1.869006376</v>
      </c>
      <c r="M956" s="2">
        <v>28716</v>
      </c>
      <c r="N956" s="2">
        <v>0.91050218633222901</v>
      </c>
      <c r="O956" s="2">
        <v>56</v>
      </c>
    </row>
    <row r="957" spans="1:15" x14ac:dyDescent="0.25">
      <c r="A957" s="4" t="s">
        <v>90</v>
      </c>
      <c r="B957" s="3">
        <v>19763549</v>
      </c>
      <c r="C957" s="3">
        <v>20084406</v>
      </c>
      <c r="D957" s="2" t="s">
        <v>247</v>
      </c>
      <c r="E957" s="2">
        <v>3</v>
      </c>
      <c r="F957" s="3">
        <v>320857</v>
      </c>
      <c r="G957" s="2">
        <v>2</v>
      </c>
      <c r="H957" s="2">
        <v>16</v>
      </c>
      <c r="I957" s="2">
        <f t="shared" si="14"/>
        <v>20053.5625</v>
      </c>
      <c r="J957" s="2">
        <v>0.75521687500000001</v>
      </c>
      <c r="K957" s="2">
        <v>2.1611213710000001</v>
      </c>
      <c r="L957" s="2">
        <v>2.1611213710000001</v>
      </c>
      <c r="M957" s="2">
        <v>28716</v>
      </c>
      <c r="N957" s="2">
        <v>0.91050218633222901</v>
      </c>
      <c r="O957" s="2">
        <v>56</v>
      </c>
    </row>
    <row r="958" spans="1:15" x14ac:dyDescent="0.25">
      <c r="A958" s="4" t="s">
        <v>90</v>
      </c>
      <c r="B958" s="3">
        <v>19763549</v>
      </c>
      <c r="C958" s="3">
        <v>20084406</v>
      </c>
      <c r="D958" s="2" t="s">
        <v>168</v>
      </c>
      <c r="E958" s="2">
        <v>3</v>
      </c>
      <c r="F958" s="3">
        <v>320857</v>
      </c>
      <c r="G958" s="2">
        <v>2</v>
      </c>
      <c r="H958" s="2">
        <v>16</v>
      </c>
      <c r="I958" s="2">
        <f t="shared" si="14"/>
        <v>20053.5625</v>
      </c>
      <c r="J958" s="2">
        <v>0.62442249999999999</v>
      </c>
      <c r="K958" s="2">
        <v>2.1616060539999999</v>
      </c>
      <c r="L958" s="2">
        <v>2.1616060539999999</v>
      </c>
      <c r="M958" s="2">
        <v>28716</v>
      </c>
      <c r="N958" s="2">
        <v>0.91050218633222901</v>
      </c>
      <c r="O958" s="2">
        <v>56</v>
      </c>
    </row>
    <row r="959" spans="1:15" x14ac:dyDescent="0.25">
      <c r="A959" s="4" t="s">
        <v>90</v>
      </c>
      <c r="B959" s="3">
        <v>19763549</v>
      </c>
      <c r="C959" s="3">
        <v>20084406</v>
      </c>
      <c r="D959" s="2" t="s">
        <v>145</v>
      </c>
      <c r="E959" s="2">
        <v>3</v>
      </c>
      <c r="F959" s="3">
        <v>320857</v>
      </c>
      <c r="G959" s="2">
        <v>2</v>
      </c>
      <c r="H959" s="2">
        <v>16</v>
      </c>
      <c r="I959" s="2">
        <f t="shared" si="14"/>
        <v>20053.5625</v>
      </c>
      <c r="J959" s="2">
        <v>0.49928875</v>
      </c>
      <c r="K959" s="2">
        <v>2.2235662409999999</v>
      </c>
      <c r="L959" s="2">
        <v>2.2235662409999999</v>
      </c>
      <c r="M959" s="2">
        <v>28716</v>
      </c>
      <c r="N959" s="2">
        <v>0.91050218633222901</v>
      </c>
      <c r="O959" s="2">
        <v>56</v>
      </c>
    </row>
    <row r="960" spans="1:15" x14ac:dyDescent="0.25">
      <c r="A960" s="4" t="s">
        <v>90</v>
      </c>
      <c r="B960" s="3">
        <v>19763549</v>
      </c>
      <c r="C960" s="3">
        <v>20084406</v>
      </c>
      <c r="D960" s="2" t="s">
        <v>154</v>
      </c>
      <c r="E960" s="2">
        <v>3</v>
      </c>
      <c r="F960" s="3">
        <v>320857</v>
      </c>
      <c r="G960" s="2">
        <v>2</v>
      </c>
      <c r="H960" s="2">
        <v>16</v>
      </c>
      <c r="I960" s="2">
        <f t="shared" si="14"/>
        <v>20053.5625</v>
      </c>
      <c r="J960" s="2">
        <v>0.78277687500000004</v>
      </c>
      <c r="K960" s="2">
        <v>3.1285699029999998</v>
      </c>
      <c r="L960" s="2">
        <v>3.1285699029999998</v>
      </c>
      <c r="M960" s="2">
        <v>28716</v>
      </c>
      <c r="N960" s="2">
        <v>0.91050218633222901</v>
      </c>
      <c r="O960" s="2">
        <v>56</v>
      </c>
    </row>
    <row r="961" spans="1:15" x14ac:dyDescent="0.25">
      <c r="A961" s="4" t="s">
        <v>90</v>
      </c>
      <c r="B961" s="3">
        <v>19763549</v>
      </c>
      <c r="C961" s="3">
        <v>20084406</v>
      </c>
      <c r="D961" s="2" t="s">
        <v>155</v>
      </c>
      <c r="E961" s="2">
        <v>3</v>
      </c>
      <c r="F961" s="3">
        <v>320857</v>
      </c>
      <c r="G961" s="2">
        <v>2</v>
      </c>
      <c r="H961" s="2">
        <v>16</v>
      </c>
      <c r="I961" s="2">
        <f t="shared" si="14"/>
        <v>20053.5625</v>
      </c>
      <c r="J961" s="2">
        <v>0.45951750000000002</v>
      </c>
      <c r="K961" s="2">
        <v>2.0375270150000002</v>
      </c>
      <c r="L961" s="2">
        <v>2.0375270150000002</v>
      </c>
      <c r="M961" s="2">
        <v>28716</v>
      </c>
      <c r="N961" s="2">
        <v>0.91050218633222901</v>
      </c>
      <c r="O961" s="2">
        <v>56</v>
      </c>
    </row>
    <row r="962" spans="1:15" x14ac:dyDescent="0.25">
      <c r="A962" s="4" t="s">
        <v>90</v>
      </c>
      <c r="B962" s="3">
        <v>19763549</v>
      </c>
      <c r="C962" s="3">
        <v>20084406</v>
      </c>
      <c r="D962" s="2" t="s">
        <v>22</v>
      </c>
      <c r="E962" s="2">
        <v>3</v>
      </c>
      <c r="F962" s="3">
        <v>320857</v>
      </c>
      <c r="G962" s="2">
        <v>2</v>
      </c>
      <c r="H962" s="2">
        <v>16</v>
      </c>
      <c r="I962" s="2">
        <f t="shared" ref="I962:I1025" si="15">F962/H962</f>
        <v>20053.5625</v>
      </c>
      <c r="J962" s="2">
        <v>0.73601562499999995</v>
      </c>
      <c r="K962" s="2">
        <v>3.4544312430000002</v>
      </c>
      <c r="L962" s="2">
        <v>3.4544312430000002</v>
      </c>
      <c r="M962" s="2">
        <v>28716</v>
      </c>
      <c r="N962" s="2">
        <v>0.91050218633222901</v>
      </c>
      <c r="O962" s="2">
        <v>56</v>
      </c>
    </row>
    <row r="963" spans="1:15" x14ac:dyDescent="0.25">
      <c r="A963" s="4" t="s">
        <v>90</v>
      </c>
      <c r="B963" s="3">
        <v>19774582</v>
      </c>
      <c r="C963" s="3">
        <v>20080162</v>
      </c>
      <c r="D963" s="2" t="s">
        <v>290</v>
      </c>
      <c r="E963" s="2">
        <v>3</v>
      </c>
      <c r="F963" s="3">
        <v>305580</v>
      </c>
      <c r="G963" s="2">
        <v>2</v>
      </c>
      <c r="H963" s="2">
        <v>118</v>
      </c>
      <c r="I963" s="2">
        <f t="shared" si="15"/>
        <v>2589.6610169491523</v>
      </c>
      <c r="J963" s="2">
        <v>1.1356442369999999</v>
      </c>
      <c r="K963" s="2">
        <v>4.2072483690000002</v>
      </c>
      <c r="L963" s="2">
        <v>4.2072483690000002</v>
      </c>
      <c r="M963" s="2">
        <v>28714</v>
      </c>
      <c r="N963" s="2">
        <v>0.9060344263368022</v>
      </c>
      <c r="O963" s="2">
        <v>56</v>
      </c>
    </row>
    <row r="964" spans="1:15" x14ac:dyDescent="0.25">
      <c r="A964" s="4" t="s">
        <v>90</v>
      </c>
      <c r="B964" s="3">
        <v>19774582</v>
      </c>
      <c r="C964" s="3">
        <v>20080162</v>
      </c>
      <c r="D964" s="2" t="s">
        <v>118</v>
      </c>
      <c r="E964" s="2">
        <v>3</v>
      </c>
      <c r="F964" s="3">
        <v>305580</v>
      </c>
      <c r="G964" s="2">
        <v>2</v>
      </c>
      <c r="H964" s="2">
        <v>118</v>
      </c>
      <c r="I964" s="2">
        <f t="shared" si="15"/>
        <v>2589.6610169491523</v>
      </c>
      <c r="J964" s="2">
        <v>0.51426703399999996</v>
      </c>
      <c r="K964" s="2">
        <v>2.140612564</v>
      </c>
      <c r="L964" s="2">
        <v>2.140612564</v>
      </c>
      <c r="M964" s="2">
        <v>28714</v>
      </c>
      <c r="N964" s="2">
        <v>0.9060344263368022</v>
      </c>
      <c r="O964" s="2">
        <v>56</v>
      </c>
    </row>
    <row r="965" spans="1:15" x14ac:dyDescent="0.25">
      <c r="A965" s="4" t="s">
        <v>90</v>
      </c>
      <c r="B965" s="3">
        <v>19774582</v>
      </c>
      <c r="C965" s="3">
        <v>20080162</v>
      </c>
      <c r="D965" s="2" t="s">
        <v>227</v>
      </c>
      <c r="E965" s="2">
        <v>3</v>
      </c>
      <c r="F965" s="3">
        <v>305580</v>
      </c>
      <c r="G965" s="2">
        <v>2</v>
      </c>
      <c r="H965" s="2">
        <v>118</v>
      </c>
      <c r="I965" s="2">
        <f t="shared" si="15"/>
        <v>2589.6610169491523</v>
      </c>
      <c r="J965" s="2">
        <v>0.895881017</v>
      </c>
      <c r="K965" s="2">
        <v>2.8036783179999998</v>
      </c>
      <c r="L965" s="2">
        <v>2.8036783179999998</v>
      </c>
      <c r="M965" s="2">
        <v>28714</v>
      </c>
      <c r="N965" s="2">
        <v>0.9060344263368022</v>
      </c>
      <c r="O965" s="2">
        <v>56</v>
      </c>
    </row>
    <row r="966" spans="1:15" x14ac:dyDescent="0.25">
      <c r="A966" s="4" t="s">
        <v>90</v>
      </c>
      <c r="B966" s="3">
        <v>19774582</v>
      </c>
      <c r="C966" s="3">
        <v>20080162</v>
      </c>
      <c r="D966" s="2" t="s">
        <v>256</v>
      </c>
      <c r="E966" s="2">
        <v>3</v>
      </c>
      <c r="F966" s="3">
        <v>305580</v>
      </c>
      <c r="G966" s="2">
        <v>2</v>
      </c>
      <c r="H966" s="2">
        <v>118</v>
      </c>
      <c r="I966" s="2">
        <f t="shared" si="15"/>
        <v>2589.6610169491523</v>
      </c>
      <c r="J966" s="2">
        <v>1.1116916100000001</v>
      </c>
      <c r="K966" s="2">
        <v>3.6796299050000001</v>
      </c>
      <c r="L966" s="2">
        <v>3.6796299050000001</v>
      </c>
      <c r="M966" s="2">
        <v>28714</v>
      </c>
      <c r="N966" s="2">
        <v>0.9060344263368022</v>
      </c>
      <c r="O966" s="2">
        <v>56</v>
      </c>
    </row>
    <row r="967" spans="1:15" x14ac:dyDescent="0.25">
      <c r="A967" s="4" t="s">
        <v>90</v>
      </c>
      <c r="B967" s="3">
        <v>19774582</v>
      </c>
      <c r="C967" s="3">
        <v>20080162</v>
      </c>
      <c r="D967" s="2" t="s">
        <v>123</v>
      </c>
      <c r="E967" s="2">
        <v>3</v>
      </c>
      <c r="F967" s="3">
        <v>305580</v>
      </c>
      <c r="G967" s="2">
        <v>2</v>
      </c>
      <c r="H967" s="2">
        <v>118</v>
      </c>
      <c r="I967" s="2">
        <f t="shared" si="15"/>
        <v>2589.6610169491523</v>
      </c>
      <c r="J967" s="2">
        <v>0.79578839000000001</v>
      </c>
      <c r="K967" s="2">
        <v>2.48752833</v>
      </c>
      <c r="L967" s="2">
        <v>2.48752833</v>
      </c>
      <c r="M967" s="2">
        <v>28714</v>
      </c>
      <c r="N967" s="2">
        <v>0.9060344263368022</v>
      </c>
      <c r="O967" s="2">
        <v>56</v>
      </c>
    </row>
    <row r="968" spans="1:15" x14ac:dyDescent="0.25">
      <c r="A968" s="4" t="s">
        <v>90</v>
      </c>
      <c r="B968" s="3">
        <v>19774582</v>
      </c>
      <c r="C968" s="3">
        <v>20080162</v>
      </c>
      <c r="D968" s="2" t="s">
        <v>260</v>
      </c>
      <c r="E968" s="2">
        <v>3</v>
      </c>
      <c r="F968" s="3">
        <v>305580</v>
      </c>
      <c r="G968" s="2">
        <v>2</v>
      </c>
      <c r="H968" s="2">
        <v>118</v>
      </c>
      <c r="I968" s="2">
        <f t="shared" si="15"/>
        <v>2589.6610169491523</v>
      </c>
      <c r="J968" s="2">
        <v>0.59037847499999996</v>
      </c>
      <c r="K968" s="2">
        <v>2.697996893</v>
      </c>
      <c r="L968" s="2">
        <v>2.697996893</v>
      </c>
      <c r="M968" s="2">
        <v>28714</v>
      </c>
      <c r="N968" s="2">
        <v>0.9060344263368022</v>
      </c>
      <c r="O968" s="2">
        <v>56</v>
      </c>
    </row>
    <row r="969" spans="1:15" x14ac:dyDescent="0.25">
      <c r="A969" s="4" t="s">
        <v>90</v>
      </c>
      <c r="B969" s="3">
        <v>19774582</v>
      </c>
      <c r="C969" s="3">
        <v>20080162</v>
      </c>
      <c r="D969" s="2" t="s">
        <v>284</v>
      </c>
      <c r="E969" s="2">
        <v>3</v>
      </c>
      <c r="F969" s="3">
        <v>305580</v>
      </c>
      <c r="G969" s="2">
        <v>2</v>
      </c>
      <c r="H969" s="2">
        <v>118</v>
      </c>
      <c r="I969" s="2">
        <f t="shared" si="15"/>
        <v>2589.6610169491523</v>
      </c>
      <c r="J969" s="2">
        <v>0.641881017</v>
      </c>
      <c r="K969" s="2">
        <v>2.320848716</v>
      </c>
      <c r="L969" s="2">
        <v>2.320848716</v>
      </c>
      <c r="M969" s="2">
        <v>28714</v>
      </c>
      <c r="N969" s="2">
        <v>0.9060344263368022</v>
      </c>
      <c r="O969" s="2">
        <v>56</v>
      </c>
    </row>
    <row r="970" spans="1:15" x14ac:dyDescent="0.25">
      <c r="A970" s="4" t="s">
        <v>90</v>
      </c>
      <c r="B970" s="3">
        <v>19774582</v>
      </c>
      <c r="C970" s="3">
        <v>20080162</v>
      </c>
      <c r="D970" s="2" t="s">
        <v>135</v>
      </c>
      <c r="E970" s="2">
        <v>3</v>
      </c>
      <c r="F970" s="3">
        <v>305580</v>
      </c>
      <c r="G970" s="2">
        <v>2</v>
      </c>
      <c r="H970" s="2">
        <v>118</v>
      </c>
      <c r="I970" s="2">
        <f t="shared" si="15"/>
        <v>2589.6610169491523</v>
      </c>
      <c r="J970" s="2">
        <v>0.41577330499999998</v>
      </c>
      <c r="K970" s="2">
        <v>2.1719422960000001</v>
      </c>
      <c r="L970" s="2">
        <v>2.1719422960000001</v>
      </c>
      <c r="M970" s="2">
        <v>28714</v>
      </c>
      <c r="N970" s="2">
        <v>0.9060344263368022</v>
      </c>
      <c r="O970" s="2">
        <v>56</v>
      </c>
    </row>
    <row r="971" spans="1:15" x14ac:dyDescent="0.25">
      <c r="A971" s="4" t="s">
        <v>90</v>
      </c>
      <c r="B971" s="3">
        <v>19774582</v>
      </c>
      <c r="C971" s="3">
        <v>20080162</v>
      </c>
      <c r="D971" s="2" t="s">
        <v>293</v>
      </c>
      <c r="E971" s="2">
        <v>3</v>
      </c>
      <c r="F971" s="3">
        <v>305580</v>
      </c>
      <c r="G971" s="2">
        <v>2</v>
      </c>
      <c r="H971" s="2">
        <v>118</v>
      </c>
      <c r="I971" s="2">
        <f t="shared" si="15"/>
        <v>2589.6610169491523</v>
      </c>
      <c r="J971" s="2">
        <v>0.84162483099999996</v>
      </c>
      <c r="K971" s="2">
        <v>3.3737733240000001</v>
      </c>
      <c r="L971" s="2">
        <v>3.3737733240000001</v>
      </c>
      <c r="M971" s="2">
        <v>28714</v>
      </c>
      <c r="N971" s="2">
        <v>0.9060344263368022</v>
      </c>
      <c r="O971" s="2">
        <v>56</v>
      </c>
    </row>
    <row r="972" spans="1:15" x14ac:dyDescent="0.25">
      <c r="A972" s="4" t="s">
        <v>90</v>
      </c>
      <c r="B972" s="3">
        <v>19774582</v>
      </c>
      <c r="C972" s="3">
        <v>20080162</v>
      </c>
      <c r="D972" s="2" t="s">
        <v>294</v>
      </c>
      <c r="E972" s="2">
        <v>3</v>
      </c>
      <c r="F972" s="3">
        <v>305580</v>
      </c>
      <c r="G972" s="2">
        <v>2</v>
      </c>
      <c r="H972" s="2">
        <v>118</v>
      </c>
      <c r="I972" s="2">
        <f t="shared" si="15"/>
        <v>2589.6610169491523</v>
      </c>
      <c r="J972" s="2">
        <v>0.74336627099999997</v>
      </c>
      <c r="K972" s="2">
        <v>2.406007121</v>
      </c>
      <c r="L972" s="2">
        <v>2.406007121</v>
      </c>
      <c r="M972" s="2">
        <v>28714</v>
      </c>
      <c r="N972" s="2">
        <v>0.9060344263368022</v>
      </c>
      <c r="O972" s="2">
        <v>56</v>
      </c>
    </row>
    <row r="973" spans="1:15" x14ac:dyDescent="0.25">
      <c r="A973" s="4" t="s">
        <v>90</v>
      </c>
      <c r="B973" s="3">
        <v>19774582</v>
      </c>
      <c r="C973" s="3">
        <v>20080162</v>
      </c>
      <c r="D973" s="2" t="s">
        <v>251</v>
      </c>
      <c r="E973" s="2">
        <v>3</v>
      </c>
      <c r="F973" s="3">
        <v>305580</v>
      </c>
      <c r="G973" s="2">
        <v>2</v>
      </c>
      <c r="H973" s="2">
        <v>118</v>
      </c>
      <c r="I973" s="2">
        <f t="shared" si="15"/>
        <v>2589.6610169491523</v>
      </c>
      <c r="J973" s="2">
        <v>0.65791271200000001</v>
      </c>
      <c r="K973" s="2">
        <v>3.066150237</v>
      </c>
      <c r="L973" s="2">
        <v>3.066150237</v>
      </c>
      <c r="M973" s="2">
        <v>28714</v>
      </c>
      <c r="N973" s="2">
        <v>0.9060344263368022</v>
      </c>
      <c r="O973" s="2">
        <v>56</v>
      </c>
    </row>
    <row r="974" spans="1:15" x14ac:dyDescent="0.25">
      <c r="A974" s="4" t="s">
        <v>90</v>
      </c>
      <c r="B974" s="3">
        <v>19774582</v>
      </c>
      <c r="C974" s="3">
        <v>20080162</v>
      </c>
      <c r="D974" s="2" t="s">
        <v>141</v>
      </c>
      <c r="E974" s="2">
        <v>3</v>
      </c>
      <c r="F974" s="3">
        <v>305580</v>
      </c>
      <c r="G974" s="2">
        <v>2</v>
      </c>
      <c r="H974" s="2">
        <v>118</v>
      </c>
      <c r="I974" s="2">
        <f t="shared" si="15"/>
        <v>2589.6610169491523</v>
      </c>
      <c r="J974" s="2">
        <v>0.697160424</v>
      </c>
      <c r="K974" s="2">
        <v>2.6982800920000001</v>
      </c>
      <c r="L974" s="2">
        <v>2.6982800920000001</v>
      </c>
      <c r="M974" s="2">
        <v>28714</v>
      </c>
      <c r="N974" s="2">
        <v>0.9060344263368022</v>
      </c>
      <c r="O974" s="2">
        <v>56</v>
      </c>
    </row>
    <row r="975" spans="1:15" x14ac:dyDescent="0.25">
      <c r="A975" s="4" t="s">
        <v>90</v>
      </c>
      <c r="B975" s="3">
        <v>19774582</v>
      </c>
      <c r="C975" s="3">
        <v>20080162</v>
      </c>
      <c r="D975" s="2" t="s">
        <v>265</v>
      </c>
      <c r="E975" s="2">
        <v>3</v>
      </c>
      <c r="F975" s="3">
        <v>305580</v>
      </c>
      <c r="G975" s="2">
        <v>2</v>
      </c>
      <c r="H975" s="2">
        <v>118</v>
      </c>
      <c r="I975" s="2">
        <f t="shared" si="15"/>
        <v>2589.6610169491523</v>
      </c>
      <c r="J975" s="2">
        <v>0.85200533899999997</v>
      </c>
      <c r="K975" s="2">
        <v>2.8268463690000001</v>
      </c>
      <c r="L975" s="2">
        <v>2.8268463690000001</v>
      </c>
      <c r="M975" s="2">
        <v>28714</v>
      </c>
      <c r="N975" s="2">
        <v>0.9060344263368022</v>
      </c>
      <c r="O975" s="2">
        <v>56</v>
      </c>
    </row>
    <row r="976" spans="1:15" x14ac:dyDescent="0.25">
      <c r="A976" s="4" t="s">
        <v>90</v>
      </c>
      <c r="B976" s="3">
        <v>19774582</v>
      </c>
      <c r="C976" s="3">
        <v>20080162</v>
      </c>
      <c r="D976" s="2" t="s">
        <v>334</v>
      </c>
      <c r="E976" s="2">
        <v>3</v>
      </c>
      <c r="F976" s="3">
        <v>305580</v>
      </c>
      <c r="G976" s="2">
        <v>2</v>
      </c>
      <c r="H976" s="2">
        <v>118</v>
      </c>
      <c r="I976" s="2">
        <f t="shared" si="15"/>
        <v>2589.6610169491523</v>
      </c>
      <c r="J976" s="2">
        <v>0.604226186</v>
      </c>
      <c r="K976" s="2">
        <v>1.8512773069999999</v>
      </c>
      <c r="L976" s="2">
        <v>1.8512773069999999</v>
      </c>
      <c r="M976" s="2">
        <v>28714</v>
      </c>
      <c r="N976" s="2">
        <v>0.9060344263368022</v>
      </c>
      <c r="O976" s="2">
        <v>56</v>
      </c>
    </row>
    <row r="977" spans="1:15" x14ac:dyDescent="0.25">
      <c r="A977" s="4" t="s">
        <v>90</v>
      </c>
      <c r="B977" s="3">
        <v>19774582</v>
      </c>
      <c r="C977" s="3">
        <v>20080162</v>
      </c>
      <c r="D977" s="2" t="s">
        <v>183</v>
      </c>
      <c r="E977" s="2">
        <v>3</v>
      </c>
      <c r="F977" s="3">
        <v>305580</v>
      </c>
      <c r="G977" s="2">
        <v>2</v>
      </c>
      <c r="H977" s="2">
        <v>118</v>
      </c>
      <c r="I977" s="2">
        <f t="shared" si="15"/>
        <v>2589.6610169491523</v>
      </c>
      <c r="J977" s="2">
        <v>0.80841347500000005</v>
      </c>
      <c r="K977" s="2">
        <v>3.0991318090000002</v>
      </c>
      <c r="L977" s="2">
        <v>3.0991318090000002</v>
      </c>
      <c r="M977" s="2">
        <v>28714</v>
      </c>
      <c r="N977" s="2">
        <v>0.9060344263368022</v>
      </c>
      <c r="O977" s="2">
        <v>56</v>
      </c>
    </row>
    <row r="978" spans="1:15" x14ac:dyDescent="0.25">
      <c r="A978" s="4" t="s">
        <v>90</v>
      </c>
      <c r="B978" s="3">
        <v>19774582</v>
      </c>
      <c r="C978" s="3">
        <v>20080162</v>
      </c>
      <c r="D978" s="2" t="s">
        <v>335</v>
      </c>
      <c r="E978" s="2">
        <v>3</v>
      </c>
      <c r="F978" s="3">
        <v>305580</v>
      </c>
      <c r="G978" s="2">
        <v>2</v>
      </c>
      <c r="H978" s="2">
        <v>118</v>
      </c>
      <c r="I978" s="2">
        <f t="shared" si="15"/>
        <v>2589.6610169491523</v>
      </c>
      <c r="J978" s="2">
        <v>0.42645457599999997</v>
      </c>
      <c r="K978" s="2">
        <v>1.701256476</v>
      </c>
      <c r="L978" s="2">
        <v>1.701256476</v>
      </c>
      <c r="M978" s="2">
        <v>28714</v>
      </c>
      <c r="N978" s="2">
        <v>0.9060344263368022</v>
      </c>
      <c r="O978" s="2">
        <v>56</v>
      </c>
    </row>
    <row r="979" spans="1:15" x14ac:dyDescent="0.25">
      <c r="A979" s="4" t="s">
        <v>90</v>
      </c>
      <c r="B979" s="3">
        <v>19774582</v>
      </c>
      <c r="C979" s="3">
        <v>20080162</v>
      </c>
      <c r="D979" s="2" t="s">
        <v>209</v>
      </c>
      <c r="E979" s="2">
        <v>3</v>
      </c>
      <c r="F979" s="3">
        <v>305580</v>
      </c>
      <c r="G979" s="2">
        <v>2</v>
      </c>
      <c r="H979" s="2">
        <v>118</v>
      </c>
      <c r="I979" s="2">
        <f t="shared" si="15"/>
        <v>2589.6610169491523</v>
      </c>
      <c r="J979" s="2">
        <v>0.83091559299999995</v>
      </c>
      <c r="K979" s="2">
        <v>2.752840017</v>
      </c>
      <c r="L979" s="2">
        <v>2.752840017</v>
      </c>
      <c r="M979" s="2">
        <v>28714</v>
      </c>
      <c r="N979" s="2">
        <v>0.9060344263368022</v>
      </c>
      <c r="O979" s="2">
        <v>56</v>
      </c>
    </row>
    <row r="980" spans="1:15" x14ac:dyDescent="0.25">
      <c r="A980" s="4" t="s">
        <v>90</v>
      </c>
      <c r="B980" s="3">
        <v>19774582</v>
      </c>
      <c r="C980" s="3">
        <v>20080162</v>
      </c>
      <c r="D980" s="2" t="s">
        <v>297</v>
      </c>
      <c r="E980" s="2">
        <v>3</v>
      </c>
      <c r="F980" s="3">
        <v>305580</v>
      </c>
      <c r="G980" s="2">
        <v>2</v>
      </c>
      <c r="H980" s="2">
        <v>118</v>
      </c>
      <c r="I980" s="2">
        <f t="shared" si="15"/>
        <v>2589.6610169491523</v>
      </c>
      <c r="J980" s="2">
        <v>0.508378475</v>
      </c>
      <c r="K980" s="2">
        <v>2.6650095579999999</v>
      </c>
      <c r="L980" s="2">
        <v>2.6650095579999999</v>
      </c>
      <c r="M980" s="2">
        <v>28714</v>
      </c>
      <c r="N980" s="2">
        <v>0.9060344263368022</v>
      </c>
      <c r="O980" s="2">
        <v>56</v>
      </c>
    </row>
    <row r="981" spans="1:15" x14ac:dyDescent="0.25">
      <c r="A981" s="4" t="s">
        <v>90</v>
      </c>
      <c r="B981" s="3">
        <v>19774582</v>
      </c>
      <c r="C981" s="3">
        <v>20080162</v>
      </c>
      <c r="D981" s="2" t="s">
        <v>59</v>
      </c>
      <c r="E981" s="2">
        <v>3</v>
      </c>
      <c r="F981" s="3">
        <v>305580</v>
      </c>
      <c r="G981" s="2">
        <v>2</v>
      </c>
      <c r="H981" s="2">
        <v>118</v>
      </c>
      <c r="I981" s="2">
        <f t="shared" si="15"/>
        <v>2589.6610169491523</v>
      </c>
      <c r="J981" s="2">
        <v>0.542224661</v>
      </c>
      <c r="K981" s="2">
        <v>2.4302242920000001</v>
      </c>
      <c r="L981" s="2">
        <v>2.4302242920000001</v>
      </c>
      <c r="M981" s="2">
        <v>28714</v>
      </c>
      <c r="N981" s="2">
        <v>0.9060344263368022</v>
      </c>
      <c r="O981" s="2">
        <v>56</v>
      </c>
    </row>
    <row r="982" spans="1:15" x14ac:dyDescent="0.25">
      <c r="A982" s="4" t="s">
        <v>90</v>
      </c>
      <c r="B982" s="3">
        <v>19774582</v>
      </c>
      <c r="C982" s="3">
        <v>20080162</v>
      </c>
      <c r="D982" s="2" t="s">
        <v>167</v>
      </c>
      <c r="E982" s="2">
        <v>3</v>
      </c>
      <c r="F982" s="3">
        <v>305580</v>
      </c>
      <c r="G982" s="2">
        <v>2</v>
      </c>
      <c r="H982" s="2">
        <v>118</v>
      </c>
      <c r="I982" s="2">
        <f t="shared" si="15"/>
        <v>2589.6610169491523</v>
      </c>
      <c r="J982" s="2">
        <v>1.104258475</v>
      </c>
      <c r="K982" s="2">
        <v>3.4908032840000001</v>
      </c>
      <c r="L982" s="2">
        <v>3.4908032840000001</v>
      </c>
      <c r="M982" s="2">
        <v>28714</v>
      </c>
      <c r="N982" s="2">
        <v>0.9060344263368022</v>
      </c>
      <c r="O982" s="2">
        <v>56</v>
      </c>
    </row>
    <row r="983" spans="1:15" x14ac:dyDescent="0.25">
      <c r="A983" s="4" t="s">
        <v>90</v>
      </c>
      <c r="B983" s="3">
        <v>19774582</v>
      </c>
      <c r="C983" s="3">
        <v>20080162</v>
      </c>
      <c r="D983" s="2" t="s">
        <v>268</v>
      </c>
      <c r="E983" s="2">
        <v>3</v>
      </c>
      <c r="F983" s="3">
        <v>305580</v>
      </c>
      <c r="G983" s="2">
        <v>2</v>
      </c>
      <c r="H983" s="2">
        <v>118</v>
      </c>
      <c r="I983" s="2">
        <f t="shared" si="15"/>
        <v>2589.6610169491523</v>
      </c>
      <c r="J983" s="2">
        <v>0.58396220300000001</v>
      </c>
      <c r="K983" s="2">
        <v>2.8711617129999998</v>
      </c>
      <c r="L983" s="2">
        <v>2.8711617129999998</v>
      </c>
      <c r="M983" s="2">
        <v>28714</v>
      </c>
      <c r="N983" s="2">
        <v>0.9060344263368022</v>
      </c>
      <c r="O983" s="2">
        <v>56</v>
      </c>
    </row>
    <row r="984" spans="1:15" x14ac:dyDescent="0.25">
      <c r="A984" s="4" t="s">
        <v>90</v>
      </c>
      <c r="B984" s="3">
        <v>19774582</v>
      </c>
      <c r="C984" s="3">
        <v>20080162</v>
      </c>
      <c r="D984" s="2" t="s">
        <v>42</v>
      </c>
      <c r="E984" s="2">
        <v>3</v>
      </c>
      <c r="F984" s="3">
        <v>305580</v>
      </c>
      <c r="G984" s="2">
        <v>2</v>
      </c>
      <c r="H984" s="2">
        <v>118</v>
      </c>
      <c r="I984" s="2">
        <f t="shared" si="15"/>
        <v>2589.6610169491523</v>
      </c>
      <c r="J984" s="2">
        <v>0.61403805099999997</v>
      </c>
      <c r="K984" s="2">
        <v>2.7918370600000002</v>
      </c>
      <c r="L984" s="2">
        <v>2.7918370600000002</v>
      </c>
      <c r="M984" s="2">
        <v>28714</v>
      </c>
      <c r="N984" s="2">
        <v>0.9060344263368022</v>
      </c>
      <c r="O984" s="2">
        <v>56</v>
      </c>
    </row>
    <row r="985" spans="1:15" x14ac:dyDescent="0.25">
      <c r="A985" s="4" t="s">
        <v>90</v>
      </c>
      <c r="B985" s="3">
        <v>19774582</v>
      </c>
      <c r="C985" s="3">
        <v>20080162</v>
      </c>
      <c r="D985" s="2" t="s">
        <v>244</v>
      </c>
      <c r="E985" s="2">
        <v>3</v>
      </c>
      <c r="F985" s="3">
        <v>305580</v>
      </c>
      <c r="G985" s="2">
        <v>2</v>
      </c>
      <c r="H985" s="2">
        <v>118</v>
      </c>
      <c r="I985" s="2">
        <f t="shared" si="15"/>
        <v>2589.6610169491523</v>
      </c>
      <c r="J985" s="2">
        <v>0.361997966</v>
      </c>
      <c r="K985" s="2">
        <v>2.0388957639999998</v>
      </c>
      <c r="L985" s="2">
        <v>2.0388957639999998</v>
      </c>
      <c r="M985" s="2">
        <v>28714</v>
      </c>
      <c r="N985" s="2">
        <v>0.9060344263368022</v>
      </c>
      <c r="O985" s="2">
        <v>56</v>
      </c>
    </row>
    <row r="986" spans="1:15" x14ac:dyDescent="0.25">
      <c r="A986" s="4" t="s">
        <v>90</v>
      </c>
      <c r="B986" s="3">
        <v>19774582</v>
      </c>
      <c r="C986" s="3">
        <v>20080162</v>
      </c>
      <c r="D986" s="2" t="s">
        <v>67</v>
      </c>
      <c r="E986" s="2">
        <v>3</v>
      </c>
      <c r="F986" s="3">
        <v>305580</v>
      </c>
      <c r="G986" s="2">
        <v>2</v>
      </c>
      <c r="H986" s="2">
        <v>118</v>
      </c>
      <c r="I986" s="2">
        <f t="shared" si="15"/>
        <v>2589.6610169491523</v>
      </c>
      <c r="J986" s="2">
        <v>0.56196313600000003</v>
      </c>
      <c r="K986" s="2">
        <v>2.5647143520000002</v>
      </c>
      <c r="L986" s="2">
        <v>2.5647143520000002</v>
      </c>
      <c r="M986" s="2">
        <v>28714</v>
      </c>
      <c r="N986" s="2">
        <v>0.9060344263368022</v>
      </c>
      <c r="O986" s="2">
        <v>56</v>
      </c>
    </row>
    <row r="987" spans="1:15" x14ac:dyDescent="0.25">
      <c r="A987" s="4" t="s">
        <v>90</v>
      </c>
      <c r="B987" s="3">
        <v>19774582</v>
      </c>
      <c r="C987" s="3">
        <v>20080162</v>
      </c>
      <c r="D987" s="2" t="s">
        <v>300</v>
      </c>
      <c r="E987" s="2">
        <v>3</v>
      </c>
      <c r="F987" s="3">
        <v>305580</v>
      </c>
      <c r="G987" s="2">
        <v>2</v>
      </c>
      <c r="H987" s="2">
        <v>118</v>
      </c>
      <c r="I987" s="2">
        <f t="shared" si="15"/>
        <v>2589.6610169491523</v>
      </c>
      <c r="J987" s="2">
        <v>1.024288898</v>
      </c>
      <c r="K987" s="2">
        <v>3.8739751070000001</v>
      </c>
      <c r="L987" s="2">
        <v>3.8739751070000001</v>
      </c>
      <c r="M987" s="2">
        <v>28714</v>
      </c>
      <c r="N987" s="2">
        <v>0.9060344263368022</v>
      </c>
      <c r="O987" s="2">
        <v>56</v>
      </c>
    </row>
    <row r="988" spans="1:15" x14ac:dyDescent="0.25">
      <c r="A988" s="4" t="s">
        <v>90</v>
      </c>
      <c r="B988" s="3">
        <v>19774582</v>
      </c>
      <c r="C988" s="3">
        <v>20080162</v>
      </c>
      <c r="D988" s="2" t="s">
        <v>233</v>
      </c>
      <c r="E988" s="2">
        <v>3</v>
      </c>
      <c r="F988" s="3">
        <v>305580</v>
      </c>
      <c r="G988" s="2">
        <v>2</v>
      </c>
      <c r="H988" s="2">
        <v>118</v>
      </c>
      <c r="I988" s="2">
        <f t="shared" si="15"/>
        <v>2589.6610169491523</v>
      </c>
      <c r="J988" s="2">
        <v>0.76110627099999995</v>
      </c>
      <c r="K988" s="2">
        <v>2.9229614220000002</v>
      </c>
      <c r="L988" s="2">
        <v>2.9229614220000002</v>
      </c>
      <c r="M988" s="2">
        <v>28714</v>
      </c>
      <c r="N988" s="2">
        <v>0.9060344263368022</v>
      </c>
      <c r="O988" s="2">
        <v>56</v>
      </c>
    </row>
    <row r="989" spans="1:15" x14ac:dyDescent="0.25">
      <c r="A989" s="4" t="s">
        <v>90</v>
      </c>
      <c r="B989" s="3">
        <v>19774582</v>
      </c>
      <c r="C989" s="3">
        <v>20080162</v>
      </c>
      <c r="D989" s="2" t="s">
        <v>81</v>
      </c>
      <c r="E989" s="2">
        <v>3</v>
      </c>
      <c r="F989" s="3">
        <v>305580</v>
      </c>
      <c r="G989" s="2">
        <v>2</v>
      </c>
      <c r="H989" s="2">
        <v>118</v>
      </c>
      <c r="I989" s="2">
        <f t="shared" si="15"/>
        <v>2589.6610169491523</v>
      </c>
      <c r="J989" s="2">
        <v>0.41484101699999998</v>
      </c>
      <c r="K989" s="2">
        <v>1.9340886930000001</v>
      </c>
      <c r="L989" s="2">
        <v>1.9340886930000001</v>
      </c>
      <c r="M989" s="2">
        <v>28714</v>
      </c>
      <c r="N989" s="2">
        <v>0.9060344263368022</v>
      </c>
      <c r="O989" s="2">
        <v>56</v>
      </c>
    </row>
    <row r="990" spans="1:15" x14ac:dyDescent="0.25">
      <c r="A990" s="4" t="s">
        <v>90</v>
      </c>
      <c r="B990" s="3">
        <v>19774582</v>
      </c>
      <c r="C990" s="3">
        <v>20080162</v>
      </c>
      <c r="D990" s="2" t="s">
        <v>234</v>
      </c>
      <c r="E990" s="2">
        <v>3</v>
      </c>
      <c r="F990" s="3">
        <v>305580</v>
      </c>
      <c r="G990" s="2">
        <v>2</v>
      </c>
      <c r="H990" s="2">
        <v>118</v>
      </c>
      <c r="I990" s="2">
        <f t="shared" si="15"/>
        <v>2589.6610169491523</v>
      </c>
      <c r="J990" s="2">
        <v>0.56891067799999995</v>
      </c>
      <c r="K990" s="2">
        <v>2.3691123620000001</v>
      </c>
      <c r="L990" s="2">
        <v>2.3691123620000001</v>
      </c>
      <c r="M990" s="2">
        <v>28714</v>
      </c>
      <c r="N990" s="2">
        <v>0.9060344263368022</v>
      </c>
      <c r="O990" s="2">
        <v>56</v>
      </c>
    </row>
    <row r="991" spans="1:15" x14ac:dyDescent="0.25">
      <c r="A991" s="4" t="s">
        <v>90</v>
      </c>
      <c r="B991" s="3">
        <v>19774582</v>
      </c>
      <c r="C991" s="3">
        <v>20080162</v>
      </c>
      <c r="D991" s="2" t="s">
        <v>78</v>
      </c>
      <c r="E991" s="2">
        <v>3</v>
      </c>
      <c r="F991" s="3">
        <v>305580</v>
      </c>
      <c r="G991" s="2">
        <v>2</v>
      </c>
      <c r="H991" s="2">
        <v>118</v>
      </c>
      <c r="I991" s="2">
        <f t="shared" si="15"/>
        <v>2589.6610169491523</v>
      </c>
      <c r="J991" s="2">
        <v>1.057524492</v>
      </c>
      <c r="K991" s="2">
        <v>2.6045387189999998</v>
      </c>
      <c r="L991" s="2">
        <v>2.6045387189999998</v>
      </c>
      <c r="M991" s="2">
        <v>28714</v>
      </c>
      <c r="N991" s="2">
        <v>0.9060344263368022</v>
      </c>
      <c r="O991" s="2">
        <v>56</v>
      </c>
    </row>
    <row r="992" spans="1:15" x14ac:dyDescent="0.25">
      <c r="A992" s="4" t="s">
        <v>90</v>
      </c>
      <c r="B992" s="3">
        <v>19774582</v>
      </c>
      <c r="C992" s="3">
        <v>20080162</v>
      </c>
      <c r="D992" s="2" t="s">
        <v>43</v>
      </c>
      <c r="E992" s="2">
        <v>3</v>
      </c>
      <c r="F992" s="3">
        <v>305580</v>
      </c>
      <c r="G992" s="2">
        <v>2</v>
      </c>
      <c r="H992" s="2">
        <v>118</v>
      </c>
      <c r="I992" s="2">
        <f t="shared" si="15"/>
        <v>2589.6610169491523</v>
      </c>
      <c r="J992" s="2">
        <v>1.0262476270000001</v>
      </c>
      <c r="K992" s="2">
        <v>3.359774373</v>
      </c>
      <c r="L992" s="2">
        <v>3.359774373</v>
      </c>
      <c r="M992" s="2">
        <v>28714</v>
      </c>
      <c r="N992" s="2">
        <v>0.9060344263368022</v>
      </c>
      <c r="O992" s="2">
        <v>56</v>
      </c>
    </row>
    <row r="993" spans="1:15" x14ac:dyDescent="0.25">
      <c r="A993" s="4" t="s">
        <v>90</v>
      </c>
      <c r="B993" s="3">
        <v>19774582</v>
      </c>
      <c r="C993" s="3">
        <v>20080162</v>
      </c>
      <c r="D993" s="2" t="s">
        <v>235</v>
      </c>
      <c r="E993" s="2">
        <v>3</v>
      </c>
      <c r="F993" s="3">
        <v>305580</v>
      </c>
      <c r="G993" s="2">
        <v>2</v>
      </c>
      <c r="H993" s="2">
        <v>118</v>
      </c>
      <c r="I993" s="2">
        <f t="shared" si="15"/>
        <v>2589.6610169491523</v>
      </c>
      <c r="J993" s="2">
        <v>0.59446635599999997</v>
      </c>
      <c r="K993" s="2">
        <v>2.1447826299999999</v>
      </c>
      <c r="L993" s="2">
        <v>2.1447826299999999</v>
      </c>
      <c r="M993" s="2">
        <v>28714</v>
      </c>
      <c r="N993" s="2">
        <v>0.9060344263368022</v>
      </c>
      <c r="O993" s="2">
        <v>56</v>
      </c>
    </row>
    <row r="994" spans="1:15" x14ac:dyDescent="0.25">
      <c r="A994" s="4" t="s">
        <v>90</v>
      </c>
      <c r="B994" s="3">
        <v>19774582</v>
      </c>
      <c r="C994" s="3">
        <v>20080162</v>
      </c>
      <c r="D994" s="2" t="s">
        <v>51</v>
      </c>
      <c r="E994" s="2">
        <v>3</v>
      </c>
      <c r="F994" s="3">
        <v>305580</v>
      </c>
      <c r="G994" s="2">
        <v>2</v>
      </c>
      <c r="H994" s="2">
        <v>118</v>
      </c>
      <c r="I994" s="2">
        <f t="shared" si="15"/>
        <v>2589.6610169491523</v>
      </c>
      <c r="J994" s="2">
        <v>1.3081186440000001</v>
      </c>
      <c r="K994" s="2">
        <v>4.4741797710000002</v>
      </c>
      <c r="L994" s="2">
        <v>4.4741797710000002</v>
      </c>
      <c r="M994" s="2">
        <v>28714</v>
      </c>
      <c r="N994" s="2">
        <v>0.9060344263368022</v>
      </c>
      <c r="O994" s="2">
        <v>56</v>
      </c>
    </row>
    <row r="995" spans="1:15" x14ac:dyDescent="0.25">
      <c r="A995" s="4" t="s">
        <v>90</v>
      </c>
      <c r="B995" s="3">
        <v>19774582</v>
      </c>
      <c r="C995" s="3">
        <v>20080162</v>
      </c>
      <c r="D995" s="2" t="s">
        <v>242</v>
      </c>
      <c r="E995" s="2">
        <v>3</v>
      </c>
      <c r="F995" s="3">
        <v>305580</v>
      </c>
      <c r="G995" s="2">
        <v>2</v>
      </c>
      <c r="H995" s="2">
        <v>118</v>
      </c>
      <c r="I995" s="2">
        <f t="shared" si="15"/>
        <v>2589.6610169491523</v>
      </c>
      <c r="J995" s="2">
        <v>0.66420728799999995</v>
      </c>
      <c r="K995" s="2">
        <v>2.8390375470000002</v>
      </c>
      <c r="L995" s="2">
        <v>2.8390375470000002</v>
      </c>
      <c r="M995" s="2">
        <v>28714</v>
      </c>
      <c r="N995" s="2">
        <v>0.9060344263368022</v>
      </c>
      <c r="O995" s="2">
        <v>56</v>
      </c>
    </row>
    <row r="996" spans="1:15" x14ac:dyDescent="0.25">
      <c r="A996" s="4" t="s">
        <v>90</v>
      </c>
      <c r="B996" s="3">
        <v>19774582</v>
      </c>
      <c r="C996" s="3">
        <v>20080162</v>
      </c>
      <c r="D996" s="2" t="s">
        <v>303</v>
      </c>
      <c r="E996" s="2">
        <v>3</v>
      </c>
      <c r="F996" s="3">
        <v>305580</v>
      </c>
      <c r="G996" s="2">
        <v>2</v>
      </c>
      <c r="H996" s="2">
        <v>118</v>
      </c>
      <c r="I996" s="2">
        <f t="shared" si="15"/>
        <v>2589.6610169491523</v>
      </c>
      <c r="J996" s="2">
        <v>0.73985033899999997</v>
      </c>
      <c r="K996" s="2">
        <v>2.5585789779999999</v>
      </c>
      <c r="L996" s="2">
        <v>2.5585789779999999</v>
      </c>
      <c r="M996" s="2">
        <v>28714</v>
      </c>
      <c r="N996" s="2">
        <v>0.9060344263368022</v>
      </c>
      <c r="O996" s="2">
        <v>56</v>
      </c>
    </row>
    <row r="997" spans="1:15" x14ac:dyDescent="0.25">
      <c r="A997" s="4" t="s">
        <v>90</v>
      </c>
      <c r="B997" s="3">
        <v>19774582</v>
      </c>
      <c r="C997" s="3">
        <v>20080162</v>
      </c>
      <c r="D997" s="2" t="s">
        <v>257</v>
      </c>
      <c r="E997" s="2">
        <v>3</v>
      </c>
      <c r="F997" s="3">
        <v>305580</v>
      </c>
      <c r="G997" s="2">
        <v>2</v>
      </c>
      <c r="H997" s="2">
        <v>118</v>
      </c>
      <c r="I997" s="2">
        <f t="shared" si="15"/>
        <v>2589.6610169491523</v>
      </c>
      <c r="J997" s="2">
        <v>1.0416827120000001</v>
      </c>
      <c r="K997" s="2">
        <v>4.1360482940000001</v>
      </c>
      <c r="L997" s="2">
        <v>4.1360482940000001</v>
      </c>
      <c r="M997" s="2">
        <v>28714</v>
      </c>
      <c r="N997" s="2">
        <v>0.9060344263368022</v>
      </c>
      <c r="O997" s="2">
        <v>56</v>
      </c>
    </row>
    <row r="998" spans="1:15" x14ac:dyDescent="0.25">
      <c r="A998" s="4" t="s">
        <v>90</v>
      </c>
      <c r="B998" s="3">
        <v>19774582</v>
      </c>
      <c r="C998" s="3">
        <v>20080162</v>
      </c>
      <c r="D998" s="2" t="s">
        <v>261</v>
      </c>
      <c r="E998" s="2">
        <v>3</v>
      </c>
      <c r="F998" s="3">
        <v>305580</v>
      </c>
      <c r="G998" s="2">
        <v>2</v>
      </c>
      <c r="H998" s="2">
        <v>118</v>
      </c>
      <c r="I998" s="2">
        <f t="shared" si="15"/>
        <v>2589.6610169491523</v>
      </c>
      <c r="J998" s="2">
        <v>0.76697601699999995</v>
      </c>
      <c r="K998" s="2">
        <v>2.584112728</v>
      </c>
      <c r="L998" s="2">
        <v>2.584112728</v>
      </c>
      <c r="M998" s="2">
        <v>28714</v>
      </c>
      <c r="N998" s="2">
        <v>0.9060344263368022</v>
      </c>
      <c r="O998" s="2">
        <v>56</v>
      </c>
    </row>
    <row r="999" spans="1:15" x14ac:dyDescent="0.25">
      <c r="A999" s="4" t="s">
        <v>90</v>
      </c>
      <c r="B999" s="3">
        <v>19774582</v>
      </c>
      <c r="C999" s="3">
        <v>20080162</v>
      </c>
      <c r="D999" s="2" t="s">
        <v>308</v>
      </c>
      <c r="E999" s="2">
        <v>3</v>
      </c>
      <c r="F999" s="3">
        <v>305580</v>
      </c>
      <c r="G999" s="2">
        <v>2</v>
      </c>
      <c r="H999" s="2">
        <v>118</v>
      </c>
      <c r="I999" s="2">
        <f t="shared" si="15"/>
        <v>2589.6610169491523</v>
      </c>
      <c r="J999" s="2">
        <v>0.49250483099999998</v>
      </c>
      <c r="K999" s="2">
        <v>1.5828756580000001</v>
      </c>
      <c r="L999" s="2">
        <v>1.5828756580000001</v>
      </c>
      <c r="M999" s="2">
        <v>28714</v>
      </c>
      <c r="N999" s="2">
        <v>0.9060344263368022</v>
      </c>
      <c r="O999" s="2">
        <v>56</v>
      </c>
    </row>
    <row r="1000" spans="1:15" x14ac:dyDescent="0.25">
      <c r="A1000" s="4" t="s">
        <v>90</v>
      </c>
      <c r="B1000" s="3">
        <v>19774582</v>
      </c>
      <c r="C1000" s="3">
        <v>20080162</v>
      </c>
      <c r="D1000" s="2" t="s">
        <v>237</v>
      </c>
      <c r="E1000" s="2">
        <v>3</v>
      </c>
      <c r="F1000" s="3">
        <v>305580</v>
      </c>
      <c r="G1000" s="2">
        <v>2</v>
      </c>
      <c r="H1000" s="2">
        <v>118</v>
      </c>
      <c r="I1000" s="2">
        <f t="shared" si="15"/>
        <v>2589.6610169491523</v>
      </c>
      <c r="J1000" s="2">
        <v>0.67424084699999998</v>
      </c>
      <c r="K1000" s="2">
        <v>1.9026980550000001</v>
      </c>
      <c r="L1000" s="2">
        <v>1.9026980550000001</v>
      </c>
      <c r="M1000" s="2">
        <v>28714</v>
      </c>
      <c r="N1000" s="2">
        <v>0.9060344263368022</v>
      </c>
      <c r="O1000" s="2">
        <v>56</v>
      </c>
    </row>
    <row r="1001" spans="1:15" x14ac:dyDescent="0.25">
      <c r="A1001" s="4" t="s">
        <v>90</v>
      </c>
      <c r="B1001" s="3">
        <v>19774582</v>
      </c>
      <c r="C1001" s="3">
        <v>20080162</v>
      </c>
      <c r="D1001" s="2" t="s">
        <v>309</v>
      </c>
      <c r="E1001" s="2">
        <v>3</v>
      </c>
      <c r="F1001" s="3">
        <v>305580</v>
      </c>
      <c r="G1001" s="2">
        <v>2</v>
      </c>
      <c r="H1001" s="2">
        <v>118</v>
      </c>
      <c r="I1001" s="2">
        <f t="shared" si="15"/>
        <v>2589.6610169491523</v>
      </c>
      <c r="J1001" s="2">
        <v>0.70104177999999995</v>
      </c>
      <c r="K1001" s="2">
        <v>1.9831045700000001</v>
      </c>
      <c r="L1001" s="2">
        <v>1.9831045700000001</v>
      </c>
      <c r="M1001" s="2">
        <v>28714</v>
      </c>
      <c r="N1001" s="2">
        <v>0.9060344263368022</v>
      </c>
      <c r="O1001" s="2">
        <v>56</v>
      </c>
    </row>
    <row r="1002" spans="1:15" x14ac:dyDescent="0.25">
      <c r="A1002" s="4" t="s">
        <v>90</v>
      </c>
      <c r="B1002" s="3">
        <v>19774582</v>
      </c>
      <c r="C1002" s="3">
        <v>20080162</v>
      </c>
      <c r="D1002" s="2" t="s">
        <v>310</v>
      </c>
      <c r="E1002" s="2">
        <v>3</v>
      </c>
      <c r="F1002" s="3">
        <v>305580</v>
      </c>
      <c r="G1002" s="2">
        <v>2</v>
      </c>
      <c r="H1002" s="2">
        <v>118</v>
      </c>
      <c r="I1002" s="2">
        <f t="shared" si="15"/>
        <v>2589.6610169491523</v>
      </c>
      <c r="J1002" s="2">
        <v>0.68325364399999999</v>
      </c>
      <c r="K1002" s="2">
        <v>2.3942264390000001</v>
      </c>
      <c r="L1002" s="2">
        <v>2.3942264390000001</v>
      </c>
      <c r="M1002" s="2">
        <v>28714</v>
      </c>
      <c r="N1002" s="2">
        <v>0.9060344263368022</v>
      </c>
      <c r="O1002" s="2">
        <v>56</v>
      </c>
    </row>
    <row r="1003" spans="1:15" x14ac:dyDescent="0.25">
      <c r="A1003" s="4" t="s">
        <v>90</v>
      </c>
      <c r="B1003" s="3">
        <v>19774582</v>
      </c>
      <c r="C1003" s="3">
        <v>20080162</v>
      </c>
      <c r="D1003" s="2" t="s">
        <v>87</v>
      </c>
      <c r="E1003" s="2">
        <v>3</v>
      </c>
      <c r="F1003" s="3">
        <v>305580</v>
      </c>
      <c r="G1003" s="2">
        <v>2</v>
      </c>
      <c r="H1003" s="2">
        <v>118</v>
      </c>
      <c r="I1003" s="2">
        <f t="shared" si="15"/>
        <v>2589.6610169491523</v>
      </c>
      <c r="J1003" s="2">
        <v>0.868551356</v>
      </c>
      <c r="K1003" s="2">
        <v>3.1575027250000001</v>
      </c>
      <c r="L1003" s="2">
        <v>3.1575027250000001</v>
      </c>
      <c r="M1003" s="2">
        <v>28714</v>
      </c>
      <c r="N1003" s="2">
        <v>0.9060344263368022</v>
      </c>
      <c r="O1003" s="2">
        <v>56</v>
      </c>
    </row>
    <row r="1004" spans="1:15" x14ac:dyDescent="0.25">
      <c r="A1004" s="4" t="s">
        <v>90</v>
      </c>
      <c r="B1004" s="3">
        <v>19774582</v>
      </c>
      <c r="C1004" s="3">
        <v>20080162</v>
      </c>
      <c r="D1004" s="2" t="s">
        <v>144</v>
      </c>
      <c r="E1004" s="2">
        <v>3</v>
      </c>
      <c r="F1004" s="3">
        <v>305580</v>
      </c>
      <c r="G1004" s="2">
        <v>2</v>
      </c>
      <c r="H1004" s="2">
        <v>118</v>
      </c>
      <c r="I1004" s="2">
        <f t="shared" si="15"/>
        <v>2589.6610169491523</v>
      </c>
      <c r="J1004" s="2">
        <v>0.50988559300000003</v>
      </c>
      <c r="K1004" s="2">
        <v>2.4045255609999998</v>
      </c>
      <c r="L1004" s="2">
        <v>2.4045255609999998</v>
      </c>
      <c r="M1004" s="2">
        <v>28714</v>
      </c>
      <c r="N1004" s="2">
        <v>0.9060344263368022</v>
      </c>
      <c r="O1004" s="2">
        <v>56</v>
      </c>
    </row>
    <row r="1005" spans="1:15" x14ac:dyDescent="0.25">
      <c r="A1005" s="4" t="s">
        <v>90</v>
      </c>
      <c r="B1005" s="3">
        <v>19774581</v>
      </c>
      <c r="C1005" s="3">
        <v>20080161</v>
      </c>
      <c r="D1005" s="2" t="s">
        <v>195</v>
      </c>
      <c r="E1005" s="2">
        <v>3</v>
      </c>
      <c r="F1005" s="3">
        <v>305580</v>
      </c>
      <c r="G1005" s="2">
        <v>2</v>
      </c>
      <c r="H1005" s="2">
        <v>118</v>
      </c>
      <c r="I1005" s="2">
        <f t="shared" si="15"/>
        <v>2589.6610169491523</v>
      </c>
      <c r="J1005" s="2">
        <v>0.53856406800000001</v>
      </c>
      <c r="K1005" s="2">
        <v>1.785992711</v>
      </c>
      <c r="L1005" s="2">
        <v>1.785992711</v>
      </c>
      <c r="M1005" s="2">
        <v>28714</v>
      </c>
      <c r="N1005" s="2">
        <v>0.9060344263368022</v>
      </c>
      <c r="O1005" s="2">
        <v>56</v>
      </c>
    </row>
    <row r="1006" spans="1:15" x14ac:dyDescent="0.25">
      <c r="A1006" s="4" t="s">
        <v>90</v>
      </c>
      <c r="B1006" s="3">
        <v>19774582</v>
      </c>
      <c r="C1006" s="3">
        <v>20080162</v>
      </c>
      <c r="D1006" s="2" t="s">
        <v>239</v>
      </c>
      <c r="E1006" s="2">
        <v>3</v>
      </c>
      <c r="F1006" s="3">
        <v>305580</v>
      </c>
      <c r="G1006" s="2">
        <v>2</v>
      </c>
      <c r="H1006" s="2">
        <v>118</v>
      </c>
      <c r="I1006" s="2">
        <f t="shared" si="15"/>
        <v>2589.6610169491523</v>
      </c>
      <c r="J1006" s="2">
        <v>0.38478389800000001</v>
      </c>
      <c r="K1006" s="2">
        <v>1.710550697</v>
      </c>
      <c r="L1006" s="2">
        <v>1.710550697</v>
      </c>
      <c r="M1006" s="2">
        <v>28714</v>
      </c>
      <c r="N1006" s="2">
        <v>0.9060344263368022</v>
      </c>
      <c r="O1006" s="2">
        <v>56</v>
      </c>
    </row>
    <row r="1007" spans="1:15" x14ac:dyDescent="0.25">
      <c r="A1007" s="4" t="s">
        <v>90</v>
      </c>
      <c r="B1007" s="3">
        <v>19774582</v>
      </c>
      <c r="C1007" s="3">
        <v>20080162</v>
      </c>
      <c r="D1007" s="2" t="s">
        <v>336</v>
      </c>
      <c r="E1007" s="2">
        <v>3</v>
      </c>
      <c r="F1007" s="3">
        <v>305580</v>
      </c>
      <c r="G1007" s="2">
        <v>2</v>
      </c>
      <c r="H1007" s="2">
        <v>118</v>
      </c>
      <c r="I1007" s="2">
        <f t="shared" si="15"/>
        <v>2589.6610169491523</v>
      </c>
      <c r="J1007" s="2">
        <v>0.50374728800000002</v>
      </c>
      <c r="K1007" s="2">
        <v>1.8896996189999999</v>
      </c>
      <c r="L1007" s="2">
        <v>1.8896996189999999</v>
      </c>
      <c r="M1007" s="2">
        <v>28714</v>
      </c>
      <c r="N1007" s="2">
        <v>0.9060344263368022</v>
      </c>
      <c r="O1007" s="2">
        <v>56</v>
      </c>
    </row>
    <row r="1008" spans="1:15" x14ac:dyDescent="0.25">
      <c r="A1008" s="4" t="s">
        <v>90</v>
      </c>
      <c r="B1008" s="3">
        <v>19774582</v>
      </c>
      <c r="C1008" s="3">
        <v>20080162</v>
      </c>
      <c r="D1008" s="2" t="s">
        <v>69</v>
      </c>
      <c r="E1008" s="2">
        <v>3</v>
      </c>
      <c r="F1008" s="3">
        <v>305580</v>
      </c>
      <c r="G1008" s="2">
        <v>2</v>
      </c>
      <c r="H1008" s="2">
        <v>118</v>
      </c>
      <c r="I1008" s="2">
        <f t="shared" si="15"/>
        <v>2589.6610169491523</v>
      </c>
      <c r="J1008" s="2">
        <v>1.104905424</v>
      </c>
      <c r="K1008" s="2">
        <v>1.706238393</v>
      </c>
      <c r="L1008" s="2">
        <v>1.706238393</v>
      </c>
      <c r="M1008" s="2">
        <v>28714</v>
      </c>
      <c r="N1008" s="2">
        <v>0.9060344263368022</v>
      </c>
      <c r="O1008" s="2">
        <v>56</v>
      </c>
    </row>
    <row r="1009" spans="1:15" x14ac:dyDescent="0.25">
      <c r="A1009" s="4" t="s">
        <v>90</v>
      </c>
      <c r="B1009" s="3">
        <v>19774582</v>
      </c>
      <c r="C1009" s="3">
        <v>20080162</v>
      </c>
      <c r="D1009" s="2" t="s">
        <v>329</v>
      </c>
      <c r="E1009" s="2">
        <v>3</v>
      </c>
      <c r="F1009" s="3">
        <v>305580</v>
      </c>
      <c r="G1009" s="2">
        <v>2</v>
      </c>
      <c r="H1009" s="2">
        <v>118</v>
      </c>
      <c r="I1009" s="2">
        <f t="shared" si="15"/>
        <v>2589.6610169491523</v>
      </c>
      <c r="J1009" s="2">
        <v>0.50737211900000001</v>
      </c>
      <c r="K1009" s="2">
        <v>2.0314900360000001</v>
      </c>
      <c r="L1009" s="2">
        <v>2.0314900360000001</v>
      </c>
      <c r="M1009" s="2">
        <v>28714</v>
      </c>
      <c r="N1009" s="2">
        <v>0.9060344263368022</v>
      </c>
      <c r="O1009" s="2">
        <v>56</v>
      </c>
    </row>
    <row r="1010" spans="1:15" x14ac:dyDescent="0.25">
      <c r="A1010" s="4" t="s">
        <v>90</v>
      </c>
      <c r="B1010" s="3">
        <v>19774582</v>
      </c>
      <c r="C1010" s="3">
        <v>20080162</v>
      </c>
      <c r="D1010" s="2" t="s">
        <v>306</v>
      </c>
      <c r="E1010" s="2">
        <v>3</v>
      </c>
      <c r="F1010" s="3">
        <v>305580</v>
      </c>
      <c r="G1010" s="2">
        <v>2</v>
      </c>
      <c r="H1010" s="2">
        <v>118</v>
      </c>
      <c r="I1010" s="2">
        <f t="shared" si="15"/>
        <v>2589.6610169491523</v>
      </c>
      <c r="J1010" s="2">
        <v>0.63694372899999996</v>
      </c>
      <c r="K1010" s="2">
        <v>2.659621681</v>
      </c>
      <c r="L1010" s="2">
        <v>2.659621681</v>
      </c>
      <c r="M1010" s="2">
        <v>28714</v>
      </c>
      <c r="N1010" s="2">
        <v>0.9060344263368022</v>
      </c>
      <c r="O1010" s="2">
        <v>56</v>
      </c>
    </row>
    <row r="1011" spans="1:15" x14ac:dyDescent="0.25">
      <c r="A1011" s="4" t="s">
        <v>90</v>
      </c>
      <c r="B1011" s="3">
        <v>19774582</v>
      </c>
      <c r="C1011" s="3">
        <v>20080162</v>
      </c>
      <c r="D1011" s="2" t="s">
        <v>206</v>
      </c>
      <c r="E1011" s="2">
        <v>3</v>
      </c>
      <c r="F1011" s="3">
        <v>305580</v>
      </c>
      <c r="G1011" s="2">
        <v>2</v>
      </c>
      <c r="H1011" s="2">
        <v>118</v>
      </c>
      <c r="I1011" s="2">
        <f t="shared" si="15"/>
        <v>2589.6610169491523</v>
      </c>
      <c r="J1011" s="2">
        <v>0.36595016899999999</v>
      </c>
      <c r="K1011" s="2">
        <v>1.5751837930000001</v>
      </c>
      <c r="L1011" s="2">
        <v>1.5751837930000001</v>
      </c>
      <c r="M1011" s="2">
        <v>28714</v>
      </c>
      <c r="N1011" s="2">
        <v>0.9060344263368022</v>
      </c>
      <c r="O1011" s="2">
        <v>56</v>
      </c>
    </row>
    <row r="1012" spans="1:15" x14ac:dyDescent="0.25">
      <c r="A1012" s="4" t="s">
        <v>90</v>
      </c>
      <c r="B1012" s="3">
        <v>19774582</v>
      </c>
      <c r="C1012" s="3">
        <v>20080162</v>
      </c>
      <c r="D1012" s="2" t="s">
        <v>166</v>
      </c>
      <c r="E1012" s="2">
        <v>3</v>
      </c>
      <c r="F1012" s="3">
        <v>305580</v>
      </c>
      <c r="G1012" s="2">
        <v>2</v>
      </c>
      <c r="H1012" s="2">
        <v>118</v>
      </c>
      <c r="I1012" s="2">
        <f t="shared" si="15"/>
        <v>2589.6610169491523</v>
      </c>
      <c r="J1012" s="2">
        <v>0.57567262699999999</v>
      </c>
      <c r="K1012" s="2">
        <v>2.3862006299999998</v>
      </c>
      <c r="L1012" s="2">
        <v>2.3862006299999998</v>
      </c>
      <c r="M1012" s="2">
        <v>28714</v>
      </c>
      <c r="N1012" s="2">
        <v>0.9060344263368022</v>
      </c>
      <c r="O1012" s="2">
        <v>56</v>
      </c>
    </row>
    <row r="1013" spans="1:15" x14ac:dyDescent="0.25">
      <c r="A1013" s="4" t="s">
        <v>90</v>
      </c>
      <c r="B1013" s="3">
        <v>19774582</v>
      </c>
      <c r="C1013" s="3">
        <v>20080162</v>
      </c>
      <c r="D1013" s="2" t="s">
        <v>219</v>
      </c>
      <c r="E1013" s="2">
        <v>3</v>
      </c>
      <c r="F1013" s="3">
        <v>305580</v>
      </c>
      <c r="G1013" s="2">
        <v>2</v>
      </c>
      <c r="H1013" s="2">
        <v>118</v>
      </c>
      <c r="I1013" s="2">
        <f t="shared" si="15"/>
        <v>2589.6610169491523</v>
      </c>
      <c r="J1013" s="2">
        <v>0.97493652500000005</v>
      </c>
      <c r="K1013" s="2">
        <v>3.162097986</v>
      </c>
      <c r="L1013" s="2">
        <v>3.162097986</v>
      </c>
      <c r="M1013" s="2">
        <v>28714</v>
      </c>
      <c r="N1013" s="2">
        <v>0.9060344263368022</v>
      </c>
      <c r="O1013" s="2">
        <v>56</v>
      </c>
    </row>
    <row r="1014" spans="1:15" x14ac:dyDescent="0.25">
      <c r="A1014" s="4" t="s">
        <v>90</v>
      </c>
      <c r="B1014" s="3">
        <v>19774582</v>
      </c>
      <c r="C1014" s="3">
        <v>20080162</v>
      </c>
      <c r="D1014" s="2" t="s">
        <v>18</v>
      </c>
      <c r="E1014" s="2">
        <v>3</v>
      </c>
      <c r="F1014" s="3">
        <v>305580</v>
      </c>
      <c r="G1014" s="2">
        <v>2</v>
      </c>
      <c r="H1014" s="2">
        <v>118</v>
      </c>
      <c r="I1014" s="2">
        <f t="shared" si="15"/>
        <v>2589.6610169491523</v>
      </c>
      <c r="J1014" s="2">
        <v>0.86454898300000005</v>
      </c>
      <c r="K1014" s="2">
        <v>3.314627459</v>
      </c>
      <c r="L1014" s="2">
        <v>3.314627459</v>
      </c>
      <c r="M1014" s="2">
        <v>28714</v>
      </c>
      <c r="N1014" s="2">
        <v>0.9060344263368022</v>
      </c>
      <c r="O1014" s="2">
        <v>56</v>
      </c>
    </row>
    <row r="1015" spans="1:15" x14ac:dyDescent="0.25">
      <c r="A1015" s="4" t="s">
        <v>90</v>
      </c>
      <c r="B1015" s="3">
        <v>19774582</v>
      </c>
      <c r="C1015" s="3">
        <v>20080162</v>
      </c>
      <c r="D1015" s="2" t="s">
        <v>319</v>
      </c>
      <c r="E1015" s="2">
        <v>3</v>
      </c>
      <c r="F1015" s="3">
        <v>305580</v>
      </c>
      <c r="G1015" s="2">
        <v>2</v>
      </c>
      <c r="H1015" s="2">
        <v>118</v>
      </c>
      <c r="I1015" s="2">
        <f t="shared" si="15"/>
        <v>2589.6610169491523</v>
      </c>
      <c r="J1015" s="2">
        <v>0.47844288099999999</v>
      </c>
      <c r="K1015" s="2">
        <v>1.538528887</v>
      </c>
      <c r="L1015" s="2">
        <v>1.538528887</v>
      </c>
      <c r="M1015" s="2">
        <v>28714</v>
      </c>
      <c r="N1015" s="2">
        <v>0.9060344263368022</v>
      </c>
      <c r="O1015" s="2">
        <v>56</v>
      </c>
    </row>
    <row r="1016" spans="1:15" x14ac:dyDescent="0.25">
      <c r="A1016" s="4" t="s">
        <v>90</v>
      </c>
      <c r="B1016" s="3">
        <v>19774582</v>
      </c>
      <c r="C1016" s="3">
        <v>20080162</v>
      </c>
      <c r="D1016" s="2" t="s">
        <v>321</v>
      </c>
      <c r="E1016" s="2">
        <v>3</v>
      </c>
      <c r="F1016" s="3">
        <v>305580</v>
      </c>
      <c r="G1016" s="2">
        <v>2</v>
      </c>
      <c r="H1016" s="2">
        <v>118</v>
      </c>
      <c r="I1016" s="2">
        <f t="shared" si="15"/>
        <v>2589.6610169491523</v>
      </c>
      <c r="J1016" s="2">
        <v>0.51566067800000004</v>
      </c>
      <c r="K1016" s="2">
        <v>1.789926358</v>
      </c>
      <c r="L1016" s="2">
        <v>1.789926358</v>
      </c>
      <c r="M1016" s="2">
        <v>28714</v>
      </c>
      <c r="N1016" s="2">
        <v>0.9060344263368022</v>
      </c>
      <c r="O1016" s="2">
        <v>56</v>
      </c>
    </row>
    <row r="1017" spans="1:15" x14ac:dyDescent="0.25">
      <c r="A1017" s="4" t="s">
        <v>90</v>
      </c>
      <c r="B1017" s="3">
        <v>19774582</v>
      </c>
      <c r="C1017" s="3">
        <v>20080162</v>
      </c>
      <c r="D1017" s="2" t="s">
        <v>138</v>
      </c>
      <c r="E1017" s="2">
        <v>3</v>
      </c>
      <c r="F1017" s="3">
        <v>305580</v>
      </c>
      <c r="G1017" s="2">
        <v>2</v>
      </c>
      <c r="H1017" s="2">
        <v>118</v>
      </c>
      <c r="I1017" s="2">
        <f t="shared" si="15"/>
        <v>2589.6610169491523</v>
      </c>
      <c r="J1017" s="2">
        <v>0.53416660999999999</v>
      </c>
      <c r="K1017" s="2">
        <v>2.189874777</v>
      </c>
      <c r="L1017" s="2">
        <v>2.189874777</v>
      </c>
      <c r="M1017" s="2">
        <v>28714</v>
      </c>
      <c r="N1017" s="2">
        <v>0.9060344263368022</v>
      </c>
      <c r="O1017" s="2">
        <v>56</v>
      </c>
    </row>
    <row r="1018" spans="1:15" x14ac:dyDescent="0.25">
      <c r="A1018" s="4" t="s">
        <v>90</v>
      </c>
      <c r="B1018" s="3">
        <v>19774582</v>
      </c>
      <c r="C1018" s="3">
        <v>20080162</v>
      </c>
      <c r="D1018" s="2" t="s">
        <v>264</v>
      </c>
      <c r="E1018" s="2">
        <v>3</v>
      </c>
      <c r="F1018" s="3">
        <v>305580</v>
      </c>
      <c r="G1018" s="2">
        <v>2</v>
      </c>
      <c r="H1018" s="2">
        <v>118</v>
      </c>
      <c r="I1018" s="2">
        <f t="shared" si="15"/>
        <v>2589.6610169491523</v>
      </c>
      <c r="J1018" s="2">
        <v>0.609356695</v>
      </c>
      <c r="K1018" s="2">
        <v>1.9997493749999999</v>
      </c>
      <c r="L1018" s="2">
        <v>1.9997493749999999</v>
      </c>
      <c r="M1018" s="2">
        <v>28714</v>
      </c>
      <c r="N1018" s="2">
        <v>0.9060344263368022</v>
      </c>
      <c r="O1018" s="2">
        <v>56</v>
      </c>
    </row>
    <row r="1019" spans="1:15" x14ac:dyDescent="0.25">
      <c r="A1019" s="4" t="s">
        <v>90</v>
      </c>
      <c r="B1019" s="3">
        <v>19774582</v>
      </c>
      <c r="C1019" s="3">
        <v>20080162</v>
      </c>
      <c r="D1019" s="2" t="s">
        <v>322</v>
      </c>
      <c r="E1019" s="2">
        <v>3</v>
      </c>
      <c r="F1019" s="3">
        <v>305580</v>
      </c>
      <c r="G1019" s="2">
        <v>2</v>
      </c>
      <c r="H1019" s="2">
        <v>118</v>
      </c>
      <c r="I1019" s="2">
        <f t="shared" si="15"/>
        <v>2589.6610169491523</v>
      </c>
      <c r="J1019" s="2">
        <v>0.56714440700000002</v>
      </c>
      <c r="K1019" s="2">
        <v>2.2228335509999999</v>
      </c>
      <c r="L1019" s="2">
        <v>2.2228335509999999</v>
      </c>
      <c r="M1019" s="2">
        <v>28714</v>
      </c>
      <c r="N1019" s="2">
        <v>0.9060344263368022</v>
      </c>
      <c r="O1019" s="2">
        <v>56</v>
      </c>
    </row>
    <row r="1020" spans="1:15" x14ac:dyDescent="0.25">
      <c r="A1020" s="4" t="s">
        <v>90</v>
      </c>
      <c r="B1020" s="3">
        <v>19774582</v>
      </c>
      <c r="C1020" s="3">
        <v>20080162</v>
      </c>
      <c r="D1020" s="2" t="s">
        <v>337</v>
      </c>
      <c r="E1020" s="2">
        <v>3</v>
      </c>
      <c r="F1020" s="3">
        <v>305580</v>
      </c>
      <c r="G1020" s="2">
        <v>2</v>
      </c>
      <c r="H1020" s="2">
        <v>118</v>
      </c>
      <c r="I1020" s="2">
        <f t="shared" si="15"/>
        <v>2589.6610169491523</v>
      </c>
      <c r="J1020" s="2">
        <v>0.43322347500000002</v>
      </c>
      <c r="K1020" s="2">
        <v>2.0369869180000002</v>
      </c>
      <c r="L1020" s="2">
        <v>2.0369869180000002</v>
      </c>
      <c r="M1020" s="2">
        <v>28714</v>
      </c>
      <c r="N1020" s="2">
        <v>0.9060344263368022</v>
      </c>
      <c r="O1020" s="2">
        <v>56</v>
      </c>
    </row>
    <row r="1021" spans="1:15" x14ac:dyDescent="0.25">
      <c r="A1021" s="4" t="s">
        <v>90</v>
      </c>
      <c r="B1021" s="3">
        <v>19774582</v>
      </c>
      <c r="C1021" s="3">
        <v>20080162</v>
      </c>
      <c r="D1021" s="2" t="s">
        <v>324</v>
      </c>
      <c r="E1021" s="2">
        <v>3</v>
      </c>
      <c r="F1021" s="3">
        <v>305580</v>
      </c>
      <c r="G1021" s="2">
        <v>2</v>
      </c>
      <c r="H1021" s="2">
        <v>118</v>
      </c>
      <c r="I1021" s="2">
        <f t="shared" si="15"/>
        <v>2589.6610169491523</v>
      </c>
      <c r="J1021" s="2">
        <v>0.49291025399999999</v>
      </c>
      <c r="K1021" s="2">
        <v>1.668759117</v>
      </c>
      <c r="L1021" s="2">
        <v>1.668759117</v>
      </c>
      <c r="M1021" s="2">
        <v>28714</v>
      </c>
      <c r="N1021" s="2">
        <v>0.9060344263368022</v>
      </c>
      <c r="O1021" s="2">
        <v>56</v>
      </c>
    </row>
    <row r="1022" spans="1:15" x14ac:dyDescent="0.25">
      <c r="A1022" s="4" t="s">
        <v>90</v>
      </c>
      <c r="B1022" s="3">
        <v>19774582</v>
      </c>
      <c r="C1022" s="3">
        <v>20080162</v>
      </c>
      <c r="D1022" s="2" t="s">
        <v>23</v>
      </c>
      <c r="E1022" s="2">
        <v>3</v>
      </c>
      <c r="F1022" s="3">
        <v>305580</v>
      </c>
      <c r="G1022" s="2">
        <v>2</v>
      </c>
      <c r="H1022" s="2">
        <v>118</v>
      </c>
      <c r="I1022" s="2">
        <f t="shared" si="15"/>
        <v>2589.6610169491523</v>
      </c>
      <c r="J1022" s="2">
        <v>0.51766525399999996</v>
      </c>
      <c r="K1022" s="2">
        <v>2.2166012469999998</v>
      </c>
      <c r="L1022" s="2">
        <v>2.2166012469999998</v>
      </c>
      <c r="M1022" s="2">
        <v>28714</v>
      </c>
      <c r="N1022" s="2">
        <v>0.9060344263368022</v>
      </c>
      <c r="O1022" s="2">
        <v>56</v>
      </c>
    </row>
    <row r="1023" spans="1:15" x14ac:dyDescent="0.25">
      <c r="A1023" s="4" t="s">
        <v>90</v>
      </c>
      <c r="B1023" s="3">
        <v>19774582</v>
      </c>
      <c r="C1023" s="3">
        <v>20080162</v>
      </c>
      <c r="D1023" s="2" t="s">
        <v>180</v>
      </c>
      <c r="E1023" s="2">
        <v>3</v>
      </c>
      <c r="F1023" s="3">
        <v>305580</v>
      </c>
      <c r="G1023" s="2">
        <v>2</v>
      </c>
      <c r="H1023" s="2">
        <v>118</v>
      </c>
      <c r="I1023" s="2">
        <f t="shared" si="15"/>
        <v>2589.6610169491523</v>
      </c>
      <c r="J1023" s="2">
        <v>0.79966415300000004</v>
      </c>
      <c r="K1023" s="2">
        <v>2.5560701319999999</v>
      </c>
      <c r="L1023" s="2">
        <v>2.5560701319999999</v>
      </c>
      <c r="M1023" s="2">
        <v>28714</v>
      </c>
      <c r="N1023" s="2">
        <v>0.9060344263368022</v>
      </c>
      <c r="O1023" s="2">
        <v>56</v>
      </c>
    </row>
    <row r="1024" spans="1:15" x14ac:dyDescent="0.25">
      <c r="A1024" s="4" t="s">
        <v>90</v>
      </c>
      <c r="B1024" s="3">
        <v>19774582</v>
      </c>
      <c r="C1024" s="3">
        <v>20080162</v>
      </c>
      <c r="D1024" s="2" t="s">
        <v>202</v>
      </c>
      <c r="E1024" s="2">
        <v>3</v>
      </c>
      <c r="F1024" s="3">
        <v>305580</v>
      </c>
      <c r="G1024" s="2">
        <v>2</v>
      </c>
      <c r="H1024" s="2">
        <v>118</v>
      </c>
      <c r="I1024" s="2">
        <f t="shared" si="15"/>
        <v>2589.6610169491523</v>
      </c>
      <c r="J1024" s="2">
        <v>0.63757864399999997</v>
      </c>
      <c r="K1024" s="2">
        <v>2.3159264369999999</v>
      </c>
      <c r="L1024" s="2">
        <v>2.3159264369999999</v>
      </c>
      <c r="M1024" s="2">
        <v>28714</v>
      </c>
      <c r="N1024" s="2">
        <v>0.9060344263368022</v>
      </c>
      <c r="O1024" s="2">
        <v>56</v>
      </c>
    </row>
    <row r="1025" spans="1:15" x14ac:dyDescent="0.25">
      <c r="A1025" s="4" t="s">
        <v>207</v>
      </c>
      <c r="B1025" s="3">
        <v>44585699</v>
      </c>
      <c r="C1025" s="3">
        <v>44641710</v>
      </c>
      <c r="D1025" s="2" t="s">
        <v>321</v>
      </c>
      <c r="E1025" s="2">
        <v>3</v>
      </c>
      <c r="F1025" s="3">
        <v>56011</v>
      </c>
      <c r="G1025" s="2">
        <v>2</v>
      </c>
      <c r="H1025" s="2">
        <v>13</v>
      </c>
      <c r="I1025" s="2">
        <f t="shared" si="15"/>
        <v>4308.5384615384619</v>
      </c>
      <c r="J1025" s="2">
        <v>0.49388461500000003</v>
      </c>
      <c r="K1025" s="2">
        <v>1.7767030770000001</v>
      </c>
      <c r="L1025" s="2">
        <v>1.7767030770000001</v>
      </c>
      <c r="M1025" s="2">
        <v>56011</v>
      </c>
      <c r="N1025" s="2">
        <v>0</v>
      </c>
      <c r="O1025" s="2">
        <v>0</v>
      </c>
    </row>
    <row r="1026" spans="1:15" x14ac:dyDescent="0.25">
      <c r="A1026" s="4" t="s">
        <v>207</v>
      </c>
      <c r="B1026" s="3">
        <v>52644790</v>
      </c>
      <c r="C1026" s="3">
        <v>52705000</v>
      </c>
      <c r="D1026" s="2" t="s">
        <v>62</v>
      </c>
      <c r="E1026" s="2">
        <v>3</v>
      </c>
      <c r="F1026" s="3">
        <v>60210</v>
      </c>
      <c r="G1026" s="2">
        <v>2</v>
      </c>
      <c r="H1026" s="2">
        <v>11</v>
      </c>
      <c r="I1026" s="2">
        <f t="shared" ref="I1026:I1089" si="16">F1026/H1026</f>
        <v>5473.636363636364</v>
      </c>
      <c r="J1026" s="2">
        <v>0.46594000000000002</v>
      </c>
      <c r="K1026" s="2">
        <v>2.3318725420000002</v>
      </c>
      <c r="L1026" s="2">
        <v>2.3318725420000002</v>
      </c>
      <c r="M1026" s="2">
        <v>60210</v>
      </c>
      <c r="N1026" s="2">
        <v>0</v>
      </c>
      <c r="O1026" s="2">
        <v>0</v>
      </c>
    </row>
    <row r="1027" spans="1:15" x14ac:dyDescent="0.25">
      <c r="A1027" s="4" t="s">
        <v>90</v>
      </c>
      <c r="B1027" s="3">
        <v>19774582</v>
      </c>
      <c r="C1027" s="3">
        <v>20080162</v>
      </c>
      <c r="D1027" s="2" t="s">
        <v>325</v>
      </c>
      <c r="E1027" s="2">
        <v>3</v>
      </c>
      <c r="F1027" s="3">
        <v>305580</v>
      </c>
      <c r="G1027" s="2">
        <v>2</v>
      </c>
      <c r="H1027" s="2">
        <v>118</v>
      </c>
      <c r="I1027" s="2">
        <f t="shared" si="16"/>
        <v>2589.6610169491523</v>
      </c>
      <c r="J1027" s="2">
        <v>0.59132923699999995</v>
      </c>
      <c r="K1027" s="2">
        <v>1.7729258999999999</v>
      </c>
      <c r="L1027" s="2">
        <v>1.7729258999999999</v>
      </c>
      <c r="M1027" s="2">
        <v>28714</v>
      </c>
      <c r="N1027" s="2">
        <v>0.9060344263368022</v>
      </c>
      <c r="O1027" s="2">
        <v>56</v>
      </c>
    </row>
    <row r="1028" spans="1:15" x14ac:dyDescent="0.25">
      <c r="A1028" s="4" t="s">
        <v>90</v>
      </c>
      <c r="B1028" s="3">
        <v>19774582</v>
      </c>
      <c r="C1028" s="3">
        <v>20080162</v>
      </c>
      <c r="D1028" s="2" t="s">
        <v>338</v>
      </c>
      <c r="E1028" s="2">
        <v>3</v>
      </c>
      <c r="F1028" s="3">
        <v>305580</v>
      </c>
      <c r="G1028" s="2">
        <v>2</v>
      </c>
      <c r="H1028" s="2">
        <v>118</v>
      </c>
      <c r="I1028" s="2">
        <f t="shared" si="16"/>
        <v>2589.6610169491523</v>
      </c>
      <c r="J1028" s="2">
        <v>0.56347635600000001</v>
      </c>
      <c r="K1028" s="2">
        <v>1.929639415</v>
      </c>
      <c r="L1028" s="2">
        <v>1.929639415</v>
      </c>
      <c r="M1028" s="2">
        <v>28714</v>
      </c>
      <c r="N1028" s="2">
        <v>0.9060344263368022</v>
      </c>
      <c r="O1028" s="2">
        <v>56</v>
      </c>
    </row>
    <row r="1029" spans="1:15" x14ac:dyDescent="0.25">
      <c r="A1029" s="4" t="s">
        <v>90</v>
      </c>
      <c r="B1029" s="3">
        <v>19774582</v>
      </c>
      <c r="C1029" s="3">
        <v>20080162</v>
      </c>
      <c r="D1029" s="2" t="s">
        <v>339</v>
      </c>
      <c r="E1029" s="2">
        <v>3</v>
      </c>
      <c r="F1029" s="3">
        <v>305580</v>
      </c>
      <c r="G1029" s="2">
        <v>2</v>
      </c>
      <c r="H1029" s="2">
        <v>118</v>
      </c>
      <c r="I1029" s="2">
        <f t="shared" si="16"/>
        <v>2589.6610169491523</v>
      </c>
      <c r="J1029" s="2">
        <v>0.46095618599999999</v>
      </c>
      <c r="K1029" s="2">
        <v>2.2801506050000002</v>
      </c>
      <c r="L1029" s="2">
        <v>2.2801506050000002</v>
      </c>
      <c r="M1029" s="2">
        <v>28714</v>
      </c>
      <c r="N1029" s="2">
        <v>0.9060344263368022</v>
      </c>
      <c r="O1029" s="2">
        <v>56</v>
      </c>
    </row>
    <row r="1030" spans="1:15" x14ac:dyDescent="0.25">
      <c r="A1030" s="4" t="s">
        <v>90</v>
      </c>
      <c r="B1030" s="3">
        <v>19774582</v>
      </c>
      <c r="C1030" s="3">
        <v>20077258</v>
      </c>
      <c r="D1030" s="2" t="s">
        <v>223</v>
      </c>
      <c r="E1030" s="2">
        <v>3</v>
      </c>
      <c r="F1030" s="3">
        <v>302676</v>
      </c>
      <c r="G1030" s="2">
        <v>2</v>
      </c>
      <c r="H1030" s="2">
        <v>117</v>
      </c>
      <c r="I1030" s="2">
        <f t="shared" si="16"/>
        <v>2586.9743589743589</v>
      </c>
      <c r="J1030" s="2">
        <v>0.76451923099999997</v>
      </c>
      <c r="K1030" s="2">
        <v>2.558165899</v>
      </c>
      <c r="L1030" s="2">
        <v>2.558165899</v>
      </c>
      <c r="M1030" s="2">
        <v>28671</v>
      </c>
      <c r="N1030" s="2">
        <v>0.90527494746858028</v>
      </c>
      <c r="O1030" s="2">
        <v>56</v>
      </c>
    </row>
    <row r="1031" spans="1:15" x14ac:dyDescent="0.25">
      <c r="A1031" s="4" t="s">
        <v>90</v>
      </c>
      <c r="B1031" s="3">
        <v>19774582</v>
      </c>
      <c r="C1031" s="3">
        <v>20077258</v>
      </c>
      <c r="D1031" s="2" t="s">
        <v>150</v>
      </c>
      <c r="E1031" s="2">
        <v>3</v>
      </c>
      <c r="F1031" s="3">
        <v>302676</v>
      </c>
      <c r="G1031" s="2">
        <v>2</v>
      </c>
      <c r="H1031" s="2">
        <v>117</v>
      </c>
      <c r="I1031" s="2">
        <f t="shared" si="16"/>
        <v>2586.9743589743589</v>
      </c>
      <c r="J1031" s="2">
        <v>0.52426265000000005</v>
      </c>
      <c r="K1031" s="2">
        <v>2.248594094</v>
      </c>
      <c r="L1031" s="2">
        <v>2.248594094</v>
      </c>
      <c r="M1031" s="2">
        <v>28671</v>
      </c>
      <c r="N1031" s="2">
        <v>0.90527494746858028</v>
      </c>
      <c r="O1031" s="2">
        <v>56</v>
      </c>
    </row>
    <row r="1032" spans="1:15" x14ac:dyDescent="0.25">
      <c r="A1032" s="4" t="s">
        <v>90</v>
      </c>
      <c r="B1032" s="3">
        <v>19774582</v>
      </c>
      <c r="C1032" s="3">
        <v>20076090</v>
      </c>
      <c r="D1032" s="2" t="s">
        <v>134</v>
      </c>
      <c r="E1032" s="2">
        <v>3</v>
      </c>
      <c r="F1032" s="3">
        <v>301508</v>
      </c>
      <c r="G1032" s="2">
        <v>2</v>
      </c>
      <c r="H1032" s="2">
        <v>116</v>
      </c>
      <c r="I1032" s="2">
        <f t="shared" si="16"/>
        <v>2599.2068965517242</v>
      </c>
      <c r="J1032" s="2">
        <v>0.49296887900000003</v>
      </c>
      <c r="K1032" s="2">
        <v>1.6148944750000001</v>
      </c>
      <c r="L1032" s="2">
        <v>1.6148944750000001</v>
      </c>
      <c r="M1032" s="2">
        <v>28671</v>
      </c>
      <c r="N1032" s="2">
        <v>0.90490799580773973</v>
      </c>
      <c r="O1032" s="2">
        <v>56</v>
      </c>
    </row>
    <row r="1033" spans="1:15" x14ac:dyDescent="0.25">
      <c r="A1033" s="4" t="s">
        <v>90</v>
      </c>
      <c r="B1033" s="3">
        <v>19774582</v>
      </c>
      <c r="C1033" s="3">
        <v>20076090</v>
      </c>
      <c r="D1033" s="2" t="s">
        <v>292</v>
      </c>
      <c r="E1033" s="2">
        <v>3</v>
      </c>
      <c r="F1033" s="3">
        <v>301508</v>
      </c>
      <c r="G1033" s="2">
        <v>2</v>
      </c>
      <c r="H1033" s="2">
        <v>116</v>
      </c>
      <c r="I1033" s="2">
        <f t="shared" si="16"/>
        <v>2599.2068965517242</v>
      </c>
      <c r="J1033" s="2">
        <v>0.72125137900000003</v>
      </c>
      <c r="K1033" s="2">
        <v>2.013157884</v>
      </c>
      <c r="L1033" s="2">
        <v>2.013157884</v>
      </c>
      <c r="M1033" s="2">
        <v>28671</v>
      </c>
      <c r="N1033" s="2">
        <v>0.90490799580773973</v>
      </c>
      <c r="O1033" s="2">
        <v>56</v>
      </c>
    </row>
    <row r="1034" spans="1:15" x14ac:dyDescent="0.25">
      <c r="A1034" s="4" t="s">
        <v>90</v>
      </c>
      <c r="B1034" s="3">
        <v>19774582</v>
      </c>
      <c r="C1034" s="3">
        <v>20076090</v>
      </c>
      <c r="D1034" s="2" t="s">
        <v>28</v>
      </c>
      <c r="E1034" s="2">
        <v>3</v>
      </c>
      <c r="F1034" s="3">
        <v>301508</v>
      </c>
      <c r="G1034" s="2">
        <v>2</v>
      </c>
      <c r="H1034" s="2">
        <v>116</v>
      </c>
      <c r="I1034" s="2">
        <f t="shared" si="16"/>
        <v>2599.2068965517242</v>
      </c>
      <c r="J1034" s="2">
        <v>0.47251629299999998</v>
      </c>
      <c r="K1034" s="2">
        <v>2.0518471680000001</v>
      </c>
      <c r="L1034" s="2">
        <v>2.0518471680000001</v>
      </c>
      <c r="M1034" s="2">
        <v>28671</v>
      </c>
      <c r="N1034" s="2">
        <v>0.90490799580773973</v>
      </c>
      <c r="O1034" s="2">
        <v>56</v>
      </c>
    </row>
    <row r="1035" spans="1:15" x14ac:dyDescent="0.25">
      <c r="A1035" s="4" t="s">
        <v>90</v>
      </c>
      <c r="B1035" s="3">
        <v>19774582</v>
      </c>
      <c r="C1035" s="3">
        <v>20076090</v>
      </c>
      <c r="D1035" s="2" t="s">
        <v>179</v>
      </c>
      <c r="E1035" s="2">
        <v>3</v>
      </c>
      <c r="F1035" s="3">
        <v>301508</v>
      </c>
      <c r="G1035" s="2">
        <v>2</v>
      </c>
      <c r="H1035" s="2">
        <v>116</v>
      </c>
      <c r="I1035" s="2">
        <f t="shared" si="16"/>
        <v>2599.2068965517242</v>
      </c>
      <c r="J1035" s="2">
        <v>0.58967439700000002</v>
      </c>
      <c r="K1035" s="2">
        <v>2.7389151859999998</v>
      </c>
      <c r="L1035" s="2">
        <v>2.7389151859999998</v>
      </c>
      <c r="M1035" s="2">
        <v>28671</v>
      </c>
      <c r="N1035" s="2">
        <v>0.90490799580773973</v>
      </c>
      <c r="O1035" s="2">
        <v>56</v>
      </c>
    </row>
    <row r="1036" spans="1:15" x14ac:dyDescent="0.25">
      <c r="A1036" s="4" t="s">
        <v>90</v>
      </c>
      <c r="B1036" s="3">
        <v>19774582</v>
      </c>
      <c r="C1036" s="3">
        <v>20076090</v>
      </c>
      <c r="D1036" s="2" t="s">
        <v>31</v>
      </c>
      <c r="E1036" s="2">
        <v>3</v>
      </c>
      <c r="F1036" s="3">
        <v>301508</v>
      </c>
      <c r="G1036" s="2">
        <v>2</v>
      </c>
      <c r="H1036" s="2">
        <v>116</v>
      </c>
      <c r="I1036" s="2">
        <f t="shared" si="16"/>
        <v>2599.2068965517242</v>
      </c>
      <c r="J1036" s="2">
        <v>0.43831775899999997</v>
      </c>
      <c r="K1036" s="2">
        <v>1.8422021049999999</v>
      </c>
      <c r="L1036" s="2">
        <v>1.8422021049999999</v>
      </c>
      <c r="M1036" s="2">
        <v>28671</v>
      </c>
      <c r="N1036" s="2">
        <v>0.90490799580773973</v>
      </c>
      <c r="O1036" s="2">
        <v>56</v>
      </c>
    </row>
    <row r="1037" spans="1:15" x14ac:dyDescent="0.25">
      <c r="A1037" s="4" t="s">
        <v>90</v>
      </c>
      <c r="B1037" s="3">
        <v>19774582</v>
      </c>
      <c r="C1037" s="3">
        <v>20076090</v>
      </c>
      <c r="D1037" s="2" t="s">
        <v>305</v>
      </c>
      <c r="E1037" s="2">
        <v>3</v>
      </c>
      <c r="F1037" s="3">
        <v>301508</v>
      </c>
      <c r="G1037" s="2">
        <v>2</v>
      </c>
      <c r="H1037" s="2">
        <v>116</v>
      </c>
      <c r="I1037" s="2">
        <f t="shared" si="16"/>
        <v>2599.2068965517242</v>
      </c>
      <c r="J1037" s="2">
        <v>0.66463646600000004</v>
      </c>
      <c r="K1037" s="2">
        <v>2.3838640839999998</v>
      </c>
      <c r="L1037" s="2">
        <v>2.3838640839999998</v>
      </c>
      <c r="M1037" s="2">
        <v>28671</v>
      </c>
      <c r="N1037" s="2">
        <v>0.90490799580773973</v>
      </c>
      <c r="O1037" s="2">
        <v>56</v>
      </c>
    </row>
    <row r="1038" spans="1:15" x14ac:dyDescent="0.25">
      <c r="A1038" s="4" t="s">
        <v>90</v>
      </c>
      <c r="B1038" s="3">
        <v>19774582</v>
      </c>
      <c r="C1038" s="3">
        <v>20061404</v>
      </c>
      <c r="D1038" s="2" t="s">
        <v>40</v>
      </c>
      <c r="E1038" s="2">
        <v>3</v>
      </c>
      <c r="F1038" s="3">
        <v>286822</v>
      </c>
      <c r="G1038" s="2">
        <v>2</v>
      </c>
      <c r="H1038" s="2">
        <v>115</v>
      </c>
      <c r="I1038" s="2">
        <f t="shared" si="16"/>
        <v>2494.1043478260872</v>
      </c>
      <c r="J1038" s="2">
        <v>0.54364243499999998</v>
      </c>
      <c r="K1038" s="2">
        <v>2.098704025</v>
      </c>
      <c r="L1038" s="2">
        <v>2.098704025</v>
      </c>
      <c r="M1038" s="2">
        <v>28633</v>
      </c>
      <c r="N1038" s="2">
        <v>0.90017153495896407</v>
      </c>
      <c r="O1038" s="2">
        <v>57</v>
      </c>
    </row>
    <row r="1039" spans="1:15" x14ac:dyDescent="0.25">
      <c r="A1039" s="4" t="s">
        <v>90</v>
      </c>
      <c r="B1039" s="3">
        <v>19774582</v>
      </c>
      <c r="C1039" s="3">
        <v>20061404</v>
      </c>
      <c r="D1039" s="2" t="s">
        <v>295</v>
      </c>
      <c r="E1039" s="2">
        <v>3</v>
      </c>
      <c r="F1039" s="3">
        <v>286822</v>
      </c>
      <c r="G1039" s="2">
        <v>2</v>
      </c>
      <c r="H1039" s="2">
        <v>115</v>
      </c>
      <c r="I1039" s="2">
        <f t="shared" si="16"/>
        <v>2494.1043478260872</v>
      </c>
      <c r="J1039" s="2">
        <v>0.36746156499999999</v>
      </c>
      <c r="K1039" s="2">
        <v>1.5752921440000001</v>
      </c>
      <c r="L1039" s="2">
        <v>1.5752921440000001</v>
      </c>
      <c r="M1039" s="2">
        <v>28633</v>
      </c>
      <c r="N1039" s="2">
        <v>0.90017153495896407</v>
      </c>
      <c r="O1039" s="2">
        <v>57</v>
      </c>
    </row>
    <row r="1040" spans="1:15" x14ac:dyDescent="0.25">
      <c r="A1040" s="4" t="s">
        <v>90</v>
      </c>
      <c r="B1040" s="3">
        <v>19774582</v>
      </c>
      <c r="C1040" s="3">
        <v>20061404</v>
      </c>
      <c r="D1040" s="2" t="s">
        <v>190</v>
      </c>
      <c r="E1040" s="2">
        <v>3</v>
      </c>
      <c r="F1040" s="3">
        <v>286822</v>
      </c>
      <c r="G1040" s="2">
        <v>2</v>
      </c>
      <c r="H1040" s="2">
        <v>115</v>
      </c>
      <c r="I1040" s="2">
        <f t="shared" si="16"/>
        <v>2494.1043478260872</v>
      </c>
      <c r="J1040" s="2">
        <v>0.52802852199999994</v>
      </c>
      <c r="K1040" s="2">
        <v>2.2035582749999998</v>
      </c>
      <c r="L1040" s="2">
        <v>2.2035582749999998</v>
      </c>
      <c r="M1040" s="2">
        <v>28633</v>
      </c>
      <c r="N1040" s="2">
        <v>0.90017153495896407</v>
      </c>
      <c r="O1040" s="2">
        <v>57</v>
      </c>
    </row>
    <row r="1041" spans="1:15" x14ac:dyDescent="0.25">
      <c r="A1041" s="4" t="s">
        <v>90</v>
      </c>
      <c r="B1041" s="3">
        <v>19774582</v>
      </c>
      <c r="C1041" s="3">
        <v>20061404</v>
      </c>
      <c r="D1041" s="2" t="s">
        <v>191</v>
      </c>
      <c r="E1041" s="2">
        <v>3</v>
      </c>
      <c r="F1041" s="3">
        <v>286822</v>
      </c>
      <c r="G1041" s="2">
        <v>2</v>
      </c>
      <c r="H1041" s="2">
        <v>115</v>
      </c>
      <c r="I1041" s="2">
        <f t="shared" si="16"/>
        <v>2494.1043478260872</v>
      </c>
      <c r="J1041" s="2">
        <v>0.33648313000000002</v>
      </c>
      <c r="K1041" s="2">
        <v>1.697167936</v>
      </c>
      <c r="L1041" s="2">
        <v>1.697167936</v>
      </c>
      <c r="M1041" s="2">
        <v>28633</v>
      </c>
      <c r="N1041" s="2">
        <v>0.90017153495896407</v>
      </c>
      <c r="O1041" s="2">
        <v>57</v>
      </c>
    </row>
    <row r="1042" spans="1:15" x14ac:dyDescent="0.25">
      <c r="A1042" s="4" t="s">
        <v>90</v>
      </c>
      <c r="B1042" s="3">
        <v>19774582</v>
      </c>
      <c r="C1042" s="3">
        <v>20061404</v>
      </c>
      <c r="D1042" s="2" t="s">
        <v>96</v>
      </c>
      <c r="E1042" s="2">
        <v>3</v>
      </c>
      <c r="F1042" s="3">
        <v>286822</v>
      </c>
      <c r="G1042" s="2">
        <v>2</v>
      </c>
      <c r="H1042" s="2">
        <v>115</v>
      </c>
      <c r="I1042" s="2">
        <f t="shared" si="16"/>
        <v>2494.1043478260872</v>
      </c>
      <c r="J1042" s="2">
        <v>0.61715721700000004</v>
      </c>
      <c r="K1042" s="2">
        <v>2.7508277080000001</v>
      </c>
      <c r="L1042" s="2">
        <v>2.7508277080000001</v>
      </c>
      <c r="M1042" s="2">
        <v>28633</v>
      </c>
      <c r="N1042" s="2">
        <v>0.90017153495896407</v>
      </c>
      <c r="O1042" s="2">
        <v>57</v>
      </c>
    </row>
    <row r="1043" spans="1:15" x14ac:dyDescent="0.25">
      <c r="A1043" s="4" t="s">
        <v>90</v>
      </c>
      <c r="B1043" s="3">
        <v>19774582</v>
      </c>
      <c r="C1043" s="3">
        <v>20061404</v>
      </c>
      <c r="D1043" s="2" t="s">
        <v>200</v>
      </c>
      <c r="E1043" s="2">
        <v>3</v>
      </c>
      <c r="F1043" s="3">
        <v>286822</v>
      </c>
      <c r="G1043" s="2">
        <v>2</v>
      </c>
      <c r="H1043" s="2">
        <v>115</v>
      </c>
      <c r="I1043" s="2">
        <f t="shared" si="16"/>
        <v>2494.1043478260872</v>
      </c>
      <c r="J1043" s="2">
        <v>0.62646521700000002</v>
      </c>
      <c r="K1043" s="2">
        <v>2.3877189169999999</v>
      </c>
      <c r="L1043" s="2">
        <v>2.3877189169999999</v>
      </c>
      <c r="M1043" s="2">
        <v>28633</v>
      </c>
      <c r="N1043" s="2">
        <v>0.90017153495896407</v>
      </c>
      <c r="O1043" s="2">
        <v>57</v>
      </c>
    </row>
    <row r="1044" spans="1:15" x14ac:dyDescent="0.25">
      <c r="A1044" s="4" t="s">
        <v>90</v>
      </c>
      <c r="B1044" s="3">
        <v>19774582</v>
      </c>
      <c r="C1044" s="3">
        <v>20061404</v>
      </c>
      <c r="D1044" s="2" t="s">
        <v>47</v>
      </c>
      <c r="E1044" s="2">
        <v>3</v>
      </c>
      <c r="F1044" s="3">
        <v>286822</v>
      </c>
      <c r="G1044" s="2">
        <v>2</v>
      </c>
      <c r="H1044" s="2">
        <v>115</v>
      </c>
      <c r="I1044" s="2">
        <f t="shared" si="16"/>
        <v>2494.1043478260872</v>
      </c>
      <c r="J1044" s="2">
        <v>0.34822782600000002</v>
      </c>
      <c r="K1044" s="2">
        <v>1.5247335399999999</v>
      </c>
      <c r="L1044" s="2">
        <v>1.5247335399999999</v>
      </c>
      <c r="M1044" s="2">
        <v>28633</v>
      </c>
      <c r="N1044" s="2">
        <v>0.90017153495896407</v>
      </c>
      <c r="O1044" s="2">
        <v>57</v>
      </c>
    </row>
    <row r="1045" spans="1:15" x14ac:dyDescent="0.25">
      <c r="A1045" s="4" t="s">
        <v>90</v>
      </c>
      <c r="B1045" s="3">
        <v>19774582</v>
      </c>
      <c r="C1045" s="3">
        <v>20061404</v>
      </c>
      <c r="D1045" s="2" t="s">
        <v>74</v>
      </c>
      <c r="E1045" s="2">
        <v>3</v>
      </c>
      <c r="F1045" s="3">
        <v>286822</v>
      </c>
      <c r="G1045" s="2">
        <v>2</v>
      </c>
      <c r="H1045" s="2">
        <v>115</v>
      </c>
      <c r="I1045" s="2">
        <f t="shared" si="16"/>
        <v>2494.1043478260872</v>
      </c>
      <c r="J1045" s="2">
        <v>0.56589608700000005</v>
      </c>
      <c r="K1045" s="2">
        <v>1.701880517</v>
      </c>
      <c r="L1045" s="2">
        <v>1.701880517</v>
      </c>
      <c r="M1045" s="2">
        <v>28633</v>
      </c>
      <c r="N1045" s="2">
        <v>0.90017153495896407</v>
      </c>
      <c r="O1045" s="2">
        <v>57</v>
      </c>
    </row>
    <row r="1046" spans="1:15" x14ac:dyDescent="0.25">
      <c r="A1046" s="4" t="s">
        <v>90</v>
      </c>
      <c r="B1046" s="3">
        <v>19774582</v>
      </c>
      <c r="C1046" s="3">
        <v>20059874</v>
      </c>
      <c r="D1046" s="2" t="s">
        <v>328</v>
      </c>
      <c r="E1046" s="2">
        <v>3</v>
      </c>
      <c r="F1046" s="3">
        <v>285292</v>
      </c>
      <c r="G1046" s="2">
        <v>2</v>
      </c>
      <c r="H1046" s="2">
        <v>114</v>
      </c>
      <c r="I1046" s="2">
        <f t="shared" si="16"/>
        <v>2502.5614035087719</v>
      </c>
      <c r="J1046" s="2">
        <v>0.52095000000000002</v>
      </c>
      <c r="K1046" s="2">
        <v>1.81127883</v>
      </c>
      <c r="L1046" s="2">
        <v>1.81127883</v>
      </c>
      <c r="M1046" s="2">
        <v>28633</v>
      </c>
      <c r="N1046" s="2">
        <v>0.8996361622478023</v>
      </c>
      <c r="O1046" s="2">
        <v>57</v>
      </c>
    </row>
    <row r="1047" spans="1:15" x14ac:dyDescent="0.25">
      <c r="A1047" s="4" t="s">
        <v>90</v>
      </c>
      <c r="B1047" s="3">
        <v>19774582</v>
      </c>
      <c r="C1047" s="3">
        <v>20057201</v>
      </c>
      <c r="D1047" s="2" t="s">
        <v>198</v>
      </c>
      <c r="E1047" s="2">
        <v>3</v>
      </c>
      <c r="F1047" s="3">
        <v>282619</v>
      </c>
      <c r="G1047" s="2">
        <v>2</v>
      </c>
      <c r="H1047" s="2">
        <v>112</v>
      </c>
      <c r="I1047" s="2">
        <f t="shared" si="16"/>
        <v>2523.3839285714284</v>
      </c>
      <c r="J1047" s="2">
        <v>0.40611678600000001</v>
      </c>
      <c r="K1047" s="2">
        <v>1.6352033130000001</v>
      </c>
      <c r="L1047" s="2">
        <v>1.6352033130000001</v>
      </c>
      <c r="M1047" s="2">
        <v>28633</v>
      </c>
      <c r="N1047" s="2">
        <v>0.89868692479981882</v>
      </c>
      <c r="O1047" s="2">
        <v>57</v>
      </c>
    </row>
    <row r="1048" spans="1:15" x14ac:dyDescent="0.25">
      <c r="A1048" s="4" t="s">
        <v>90</v>
      </c>
      <c r="B1048" s="3">
        <v>19774582</v>
      </c>
      <c r="C1048" s="3">
        <v>20057201</v>
      </c>
      <c r="D1048" s="2" t="s">
        <v>340</v>
      </c>
      <c r="E1048" s="2">
        <v>3</v>
      </c>
      <c r="F1048" s="3">
        <v>282619</v>
      </c>
      <c r="G1048" s="2">
        <v>2</v>
      </c>
      <c r="H1048" s="2">
        <v>112</v>
      </c>
      <c r="I1048" s="2">
        <f t="shared" si="16"/>
        <v>2523.3839285714284</v>
      </c>
      <c r="J1048" s="2">
        <v>0.61494330399999997</v>
      </c>
      <c r="K1048" s="2">
        <v>1.9395316730000001</v>
      </c>
      <c r="L1048" s="2">
        <v>1.9395316730000001</v>
      </c>
      <c r="M1048" s="2">
        <v>28633</v>
      </c>
      <c r="N1048" s="2">
        <v>0.89868692479981882</v>
      </c>
      <c r="O1048" s="2">
        <v>57</v>
      </c>
    </row>
    <row r="1049" spans="1:15" x14ac:dyDescent="0.25">
      <c r="A1049" s="4" t="s">
        <v>90</v>
      </c>
      <c r="B1049" s="3">
        <v>19774582</v>
      </c>
      <c r="C1049" s="3">
        <v>20057201</v>
      </c>
      <c r="D1049" s="2" t="s">
        <v>326</v>
      </c>
      <c r="E1049" s="2">
        <v>3</v>
      </c>
      <c r="F1049" s="3">
        <v>282619</v>
      </c>
      <c r="G1049" s="2">
        <v>2</v>
      </c>
      <c r="H1049" s="2">
        <v>112</v>
      </c>
      <c r="I1049" s="2">
        <f t="shared" si="16"/>
        <v>2523.3839285714284</v>
      </c>
      <c r="J1049" s="2">
        <v>0.54329633899999996</v>
      </c>
      <c r="K1049" s="2">
        <v>1.669651776</v>
      </c>
      <c r="L1049" s="2">
        <v>1.669651776</v>
      </c>
      <c r="M1049" s="2">
        <v>28633</v>
      </c>
      <c r="N1049" s="2">
        <v>0.89868692479981882</v>
      </c>
      <c r="O1049" s="2">
        <v>57</v>
      </c>
    </row>
    <row r="1050" spans="1:15" x14ac:dyDescent="0.25">
      <c r="A1050" s="4" t="s">
        <v>90</v>
      </c>
      <c r="B1050" s="3">
        <v>19774582</v>
      </c>
      <c r="C1050" s="3">
        <v>20055217</v>
      </c>
      <c r="D1050" s="2" t="s">
        <v>341</v>
      </c>
      <c r="E1050" s="2">
        <v>3</v>
      </c>
      <c r="F1050" s="3">
        <v>280635</v>
      </c>
      <c r="G1050" s="2">
        <v>2</v>
      </c>
      <c r="H1050" s="2">
        <v>110</v>
      </c>
      <c r="I1050" s="2">
        <f t="shared" si="16"/>
        <v>2551.2272727272725</v>
      </c>
      <c r="J1050" s="2">
        <v>0.44416363599999997</v>
      </c>
      <c r="K1050" s="2">
        <v>1.5525053259999999</v>
      </c>
      <c r="L1050" s="2">
        <v>1.5525053259999999</v>
      </c>
      <c r="M1050" s="2">
        <v>28633</v>
      </c>
      <c r="N1050" s="2">
        <v>0.89797067365082761</v>
      </c>
      <c r="O1050" s="2">
        <v>57</v>
      </c>
    </row>
    <row r="1051" spans="1:15" x14ac:dyDescent="0.25">
      <c r="A1051" s="4" t="s">
        <v>90</v>
      </c>
      <c r="B1051" s="3">
        <v>19799653</v>
      </c>
      <c r="C1051" s="3">
        <v>20076090</v>
      </c>
      <c r="D1051" s="2" t="s">
        <v>61</v>
      </c>
      <c r="E1051" s="2">
        <v>3</v>
      </c>
      <c r="F1051" s="3">
        <v>276437</v>
      </c>
      <c r="G1051" s="2">
        <v>2</v>
      </c>
      <c r="H1051" s="2">
        <v>114</v>
      </c>
      <c r="I1051" s="2">
        <f t="shared" si="16"/>
        <v>2424.8859649122805</v>
      </c>
      <c r="J1051" s="2">
        <v>0.46722798199999999</v>
      </c>
      <c r="K1051" s="2">
        <v>2.0358422730000001</v>
      </c>
      <c r="L1051" s="2">
        <v>2.0358422730000001</v>
      </c>
      <c r="M1051" s="2">
        <v>28671</v>
      </c>
      <c r="N1051" s="2">
        <v>0.89628378256166863</v>
      </c>
      <c r="O1051" s="2">
        <v>57</v>
      </c>
    </row>
    <row r="1052" spans="1:15" x14ac:dyDescent="0.25">
      <c r="A1052" s="4" t="s">
        <v>90</v>
      </c>
      <c r="B1052" s="3">
        <v>19846704</v>
      </c>
      <c r="C1052" s="3">
        <v>20080162</v>
      </c>
      <c r="D1052" s="2" t="s">
        <v>105</v>
      </c>
      <c r="E1052" s="2">
        <v>3</v>
      </c>
      <c r="F1052" s="3">
        <v>233458</v>
      </c>
      <c r="G1052" s="2">
        <v>2</v>
      </c>
      <c r="H1052" s="2">
        <v>101</v>
      </c>
      <c r="I1052" s="2">
        <f t="shared" si="16"/>
        <v>2311.4653465346537</v>
      </c>
      <c r="J1052" s="2">
        <v>0.53659079200000004</v>
      </c>
      <c r="K1052" s="2">
        <v>2.1010042790000001</v>
      </c>
      <c r="L1052" s="2">
        <v>2.1010042790000001</v>
      </c>
      <c r="M1052" s="2">
        <v>28714</v>
      </c>
      <c r="N1052" s="2">
        <v>0.87700571408990058</v>
      </c>
      <c r="O1052" s="2">
        <v>57</v>
      </c>
    </row>
    <row r="1053" spans="1:15" x14ac:dyDescent="0.25">
      <c r="A1053" s="4" t="s">
        <v>90</v>
      </c>
      <c r="B1053" s="3">
        <v>19846704</v>
      </c>
      <c r="C1053" s="3">
        <v>20080162</v>
      </c>
      <c r="D1053" s="2" t="s">
        <v>27</v>
      </c>
      <c r="E1053" s="2">
        <v>3</v>
      </c>
      <c r="F1053" s="3">
        <v>233458</v>
      </c>
      <c r="G1053" s="2">
        <v>2</v>
      </c>
      <c r="H1053" s="2">
        <v>101</v>
      </c>
      <c r="I1053" s="2">
        <f t="shared" si="16"/>
        <v>2311.4653465346537</v>
      </c>
      <c r="J1053" s="2">
        <v>0.66457910899999995</v>
      </c>
      <c r="K1053" s="2">
        <v>2.4985039410000001</v>
      </c>
      <c r="L1053" s="2">
        <v>2.4985039410000001</v>
      </c>
      <c r="M1053" s="2">
        <v>28714</v>
      </c>
      <c r="N1053" s="2">
        <v>0.87700571408990058</v>
      </c>
      <c r="O1053" s="2">
        <v>57</v>
      </c>
    </row>
    <row r="1054" spans="1:15" x14ac:dyDescent="0.25">
      <c r="A1054" s="4" t="s">
        <v>90</v>
      </c>
      <c r="B1054" s="3">
        <v>19846704</v>
      </c>
      <c r="C1054" s="3">
        <v>20080162</v>
      </c>
      <c r="D1054" s="2" t="s">
        <v>109</v>
      </c>
      <c r="E1054" s="2">
        <v>3</v>
      </c>
      <c r="F1054" s="3">
        <v>233458</v>
      </c>
      <c r="G1054" s="2">
        <v>2</v>
      </c>
      <c r="H1054" s="2">
        <v>101</v>
      </c>
      <c r="I1054" s="2">
        <f t="shared" si="16"/>
        <v>2311.4653465346537</v>
      </c>
      <c r="J1054" s="2">
        <v>0.62791217799999999</v>
      </c>
      <c r="K1054" s="2">
        <v>2.1752929230000002</v>
      </c>
      <c r="L1054" s="2">
        <v>2.1752929230000002</v>
      </c>
      <c r="M1054" s="2">
        <v>28714</v>
      </c>
      <c r="N1054" s="2">
        <v>0.87700571408990058</v>
      </c>
      <c r="O1054" s="2">
        <v>57</v>
      </c>
    </row>
    <row r="1055" spans="1:15" x14ac:dyDescent="0.25">
      <c r="A1055" s="4" t="s">
        <v>90</v>
      </c>
      <c r="B1055" s="3">
        <v>19846704</v>
      </c>
      <c r="C1055" s="3">
        <v>20080162</v>
      </c>
      <c r="D1055" s="2" t="s">
        <v>307</v>
      </c>
      <c r="E1055" s="2">
        <v>3</v>
      </c>
      <c r="F1055" s="3">
        <v>233458</v>
      </c>
      <c r="G1055" s="2">
        <v>2</v>
      </c>
      <c r="H1055" s="2">
        <v>101</v>
      </c>
      <c r="I1055" s="2">
        <f t="shared" si="16"/>
        <v>2311.4653465346537</v>
      </c>
      <c r="J1055" s="2">
        <v>0.394530198</v>
      </c>
      <c r="K1055" s="2">
        <v>1.672051993</v>
      </c>
      <c r="L1055" s="2">
        <v>1.672051993</v>
      </c>
      <c r="M1055" s="2">
        <v>28714</v>
      </c>
      <c r="N1055" s="2">
        <v>0.87700571408990058</v>
      </c>
      <c r="O1055" s="2">
        <v>57</v>
      </c>
    </row>
    <row r="1056" spans="1:15" x14ac:dyDescent="0.25">
      <c r="A1056" s="4" t="s">
        <v>90</v>
      </c>
      <c r="B1056" s="3">
        <v>19846704</v>
      </c>
      <c r="C1056" s="3">
        <v>20080162</v>
      </c>
      <c r="D1056" s="2" t="s">
        <v>110</v>
      </c>
      <c r="E1056" s="2">
        <v>3</v>
      </c>
      <c r="F1056" s="3">
        <v>233458</v>
      </c>
      <c r="G1056" s="2">
        <v>2</v>
      </c>
      <c r="H1056" s="2">
        <v>101</v>
      </c>
      <c r="I1056" s="2">
        <f t="shared" si="16"/>
        <v>2311.4653465346537</v>
      </c>
      <c r="J1056" s="2">
        <v>0.61058158399999996</v>
      </c>
      <c r="K1056" s="2">
        <v>2.18467704</v>
      </c>
      <c r="L1056" s="2">
        <v>2.18467704</v>
      </c>
      <c r="M1056" s="2">
        <v>28714</v>
      </c>
      <c r="N1056" s="2">
        <v>0.87700571408990058</v>
      </c>
      <c r="O1056" s="2">
        <v>57</v>
      </c>
    </row>
    <row r="1057" spans="1:15" x14ac:dyDescent="0.25">
      <c r="A1057" s="4" t="s">
        <v>90</v>
      </c>
      <c r="B1057" s="3">
        <v>19846704</v>
      </c>
      <c r="C1057" s="3">
        <v>20080162</v>
      </c>
      <c r="D1057" s="2" t="s">
        <v>112</v>
      </c>
      <c r="E1057" s="2">
        <v>3</v>
      </c>
      <c r="F1057" s="3">
        <v>233458</v>
      </c>
      <c r="G1057" s="2">
        <v>2</v>
      </c>
      <c r="H1057" s="2">
        <v>101</v>
      </c>
      <c r="I1057" s="2">
        <f t="shared" si="16"/>
        <v>2311.4653465346537</v>
      </c>
      <c r="J1057" s="2">
        <v>1.058482277</v>
      </c>
      <c r="K1057" s="2">
        <v>4.0400888989999997</v>
      </c>
      <c r="L1057" s="2">
        <v>4.0400888989999997</v>
      </c>
      <c r="M1057" s="2">
        <v>28714</v>
      </c>
      <c r="N1057" s="2">
        <v>0.87700571408990058</v>
      </c>
      <c r="O1057" s="2">
        <v>57</v>
      </c>
    </row>
    <row r="1058" spans="1:15" x14ac:dyDescent="0.25">
      <c r="A1058" s="4" t="s">
        <v>90</v>
      </c>
      <c r="B1058" s="3">
        <v>19849056</v>
      </c>
      <c r="C1058" s="3">
        <v>20080162</v>
      </c>
      <c r="D1058" s="2" t="s">
        <v>103</v>
      </c>
      <c r="E1058" s="2">
        <v>3</v>
      </c>
      <c r="F1058" s="3">
        <v>231106</v>
      </c>
      <c r="G1058" s="2">
        <v>2</v>
      </c>
      <c r="H1058" s="2">
        <v>100</v>
      </c>
      <c r="I1058" s="2">
        <f t="shared" si="16"/>
        <v>2311.06</v>
      </c>
      <c r="J1058" s="2">
        <v>0.40486149999999999</v>
      </c>
      <c r="K1058" s="2">
        <v>1.960511887</v>
      </c>
      <c r="L1058" s="2">
        <v>1.960511887</v>
      </c>
      <c r="M1058" s="2">
        <v>28714</v>
      </c>
      <c r="N1058" s="2">
        <v>0.87575398302077834</v>
      </c>
      <c r="O1058" s="2">
        <v>57</v>
      </c>
    </row>
    <row r="1059" spans="1:15" x14ac:dyDescent="0.25">
      <c r="A1059" s="4" t="s">
        <v>90</v>
      </c>
      <c r="B1059" s="3">
        <v>19846704</v>
      </c>
      <c r="C1059" s="3">
        <v>20076090</v>
      </c>
      <c r="D1059" s="2" t="s">
        <v>299</v>
      </c>
      <c r="E1059" s="2">
        <v>3</v>
      </c>
      <c r="F1059" s="3">
        <v>229386</v>
      </c>
      <c r="G1059" s="2">
        <v>2</v>
      </c>
      <c r="H1059" s="2">
        <v>99</v>
      </c>
      <c r="I1059" s="2">
        <f t="shared" si="16"/>
        <v>2317.030303030303</v>
      </c>
      <c r="J1059" s="2">
        <v>0.58345333300000002</v>
      </c>
      <c r="K1059" s="2">
        <v>2.0743450600000002</v>
      </c>
      <c r="L1059" s="2">
        <v>2.0743450600000002</v>
      </c>
      <c r="M1059" s="2">
        <v>28671</v>
      </c>
      <c r="N1059" s="2">
        <v>0.87500980879391066</v>
      </c>
      <c r="O1059" s="2">
        <v>57</v>
      </c>
    </row>
    <row r="1060" spans="1:15" x14ac:dyDescent="0.25">
      <c r="A1060" s="4" t="s">
        <v>90</v>
      </c>
      <c r="B1060" s="3">
        <v>19846704</v>
      </c>
      <c r="C1060" s="3">
        <v>20076090</v>
      </c>
      <c r="D1060" s="2" t="s">
        <v>279</v>
      </c>
      <c r="E1060" s="2">
        <v>3</v>
      </c>
      <c r="F1060" s="3">
        <v>229386</v>
      </c>
      <c r="G1060" s="2">
        <v>2</v>
      </c>
      <c r="H1060" s="2">
        <v>99</v>
      </c>
      <c r="I1060" s="2">
        <f t="shared" si="16"/>
        <v>2317.030303030303</v>
      </c>
      <c r="J1060" s="2">
        <v>0.37995969699999999</v>
      </c>
      <c r="K1060" s="2">
        <v>1.827736885</v>
      </c>
      <c r="L1060" s="2">
        <v>1.827736885</v>
      </c>
      <c r="M1060" s="2">
        <v>28671</v>
      </c>
      <c r="N1060" s="2">
        <v>0.87500980879391066</v>
      </c>
      <c r="O1060" s="2">
        <v>57</v>
      </c>
    </row>
    <row r="1061" spans="1:15" x14ac:dyDescent="0.25">
      <c r="A1061" s="4" t="s">
        <v>90</v>
      </c>
      <c r="B1061" s="3">
        <v>19846704</v>
      </c>
      <c r="C1061" s="3">
        <v>20076090</v>
      </c>
      <c r="D1061" s="2" t="s">
        <v>106</v>
      </c>
      <c r="E1061" s="2">
        <v>3</v>
      </c>
      <c r="F1061" s="3">
        <v>229386</v>
      </c>
      <c r="G1061" s="2">
        <v>2</v>
      </c>
      <c r="H1061" s="2">
        <v>99</v>
      </c>
      <c r="I1061" s="2">
        <f t="shared" si="16"/>
        <v>2317.030303030303</v>
      </c>
      <c r="J1061" s="2">
        <v>0.61835737400000002</v>
      </c>
      <c r="K1061" s="2">
        <v>2.1115469980000001</v>
      </c>
      <c r="L1061" s="2">
        <v>2.1115469980000001</v>
      </c>
      <c r="M1061" s="2">
        <v>28671</v>
      </c>
      <c r="N1061" s="2">
        <v>0.87500980879391066</v>
      </c>
      <c r="O1061" s="2">
        <v>57</v>
      </c>
    </row>
    <row r="1062" spans="1:15" x14ac:dyDescent="0.25">
      <c r="A1062" s="4" t="s">
        <v>90</v>
      </c>
      <c r="B1062" s="3">
        <v>19846704</v>
      </c>
      <c r="C1062" s="3">
        <v>20010464</v>
      </c>
      <c r="D1062" s="2" t="s">
        <v>280</v>
      </c>
      <c r="E1062" s="2">
        <v>3</v>
      </c>
      <c r="F1062" s="3">
        <v>163760</v>
      </c>
      <c r="G1062" s="2">
        <v>2</v>
      </c>
      <c r="H1062" s="2">
        <v>79</v>
      </c>
      <c r="I1062" s="2">
        <f t="shared" si="16"/>
        <v>2072.9113924050635</v>
      </c>
      <c r="J1062" s="2">
        <v>0.38514848099999999</v>
      </c>
      <c r="K1062" s="2">
        <v>1.5065041880000001</v>
      </c>
      <c r="L1062" s="2">
        <v>1.5065041880000001</v>
      </c>
      <c r="M1062" s="2">
        <v>28466</v>
      </c>
      <c r="N1062" s="2">
        <v>0.82617244748412311</v>
      </c>
      <c r="O1062" s="2">
        <v>57</v>
      </c>
    </row>
    <row r="1063" spans="1:15" x14ac:dyDescent="0.25">
      <c r="A1063" s="4" t="s">
        <v>90</v>
      </c>
      <c r="B1063" s="3">
        <v>19763549</v>
      </c>
      <c r="C1063" s="3">
        <v>20020687</v>
      </c>
      <c r="D1063" s="2" t="s">
        <v>24</v>
      </c>
      <c r="E1063" s="2">
        <v>3</v>
      </c>
      <c r="F1063" s="3">
        <v>257138</v>
      </c>
      <c r="G1063" s="2">
        <v>2</v>
      </c>
      <c r="H1063" s="2">
        <v>13</v>
      </c>
      <c r="I1063" s="2">
        <f t="shared" si="16"/>
        <v>19779.846153846152</v>
      </c>
      <c r="J1063" s="2">
        <v>0.40278846200000001</v>
      </c>
      <c r="K1063" s="2">
        <v>1.536356777</v>
      </c>
      <c r="L1063" s="2">
        <v>1.536356777</v>
      </c>
      <c r="M1063" s="2">
        <v>28481</v>
      </c>
      <c r="N1063" s="2">
        <v>0.88923846339319745</v>
      </c>
      <c r="O1063" s="2">
        <v>61</v>
      </c>
    </row>
    <row r="1064" spans="1:15" x14ac:dyDescent="0.25">
      <c r="A1064" s="4" t="s">
        <v>90</v>
      </c>
      <c r="B1064" s="3">
        <v>19774582</v>
      </c>
      <c r="C1064" s="3">
        <v>19988453</v>
      </c>
      <c r="D1064" s="2" t="s">
        <v>304</v>
      </c>
      <c r="E1064" s="2">
        <v>3</v>
      </c>
      <c r="F1064" s="3">
        <v>213871</v>
      </c>
      <c r="G1064" s="2">
        <v>2</v>
      </c>
      <c r="H1064" s="2">
        <v>86</v>
      </c>
      <c r="I1064" s="2">
        <f t="shared" si="16"/>
        <v>2486.8720930232557</v>
      </c>
      <c r="J1064" s="2">
        <v>0.36253569800000002</v>
      </c>
      <c r="K1064" s="2">
        <v>1.6425415800000001</v>
      </c>
      <c r="L1064" s="2">
        <v>1.6425415800000001</v>
      </c>
      <c r="M1064" s="2">
        <v>19266</v>
      </c>
      <c r="N1064" s="2">
        <v>0.9099176606459034</v>
      </c>
      <c r="O1064" s="2">
        <v>61</v>
      </c>
    </row>
    <row r="1065" spans="1:15" x14ac:dyDescent="0.25">
      <c r="A1065" s="4" t="s">
        <v>207</v>
      </c>
      <c r="B1065" s="3">
        <v>68713709</v>
      </c>
      <c r="C1065" s="3">
        <v>69068502</v>
      </c>
      <c r="D1065" s="2" t="s">
        <v>35</v>
      </c>
      <c r="E1065" s="2">
        <v>1</v>
      </c>
      <c r="F1065" s="3">
        <v>354793</v>
      </c>
      <c r="G1065" s="2">
        <v>0</v>
      </c>
      <c r="H1065" s="2">
        <v>64</v>
      </c>
      <c r="I1065" s="2">
        <f t="shared" si="16"/>
        <v>5543.640625</v>
      </c>
      <c r="J1065" s="2">
        <v>-0.53203703099999999</v>
      </c>
      <c r="K1065" s="2">
        <v>-2.464040303</v>
      </c>
      <c r="L1065" s="2">
        <v>2.464040303</v>
      </c>
      <c r="M1065" s="2">
        <v>354793</v>
      </c>
      <c r="N1065" s="2">
        <v>0</v>
      </c>
      <c r="O1065" s="2">
        <v>0</v>
      </c>
    </row>
    <row r="1066" spans="1:15" x14ac:dyDescent="0.25">
      <c r="A1066" s="4" t="s">
        <v>182</v>
      </c>
      <c r="B1066" s="3">
        <v>70160393</v>
      </c>
      <c r="C1066" s="3">
        <v>70261760</v>
      </c>
      <c r="D1066" s="2" t="s">
        <v>215</v>
      </c>
      <c r="E1066" s="2">
        <v>1</v>
      </c>
      <c r="F1066" s="3">
        <v>101367</v>
      </c>
      <c r="G1066" s="2">
        <v>0</v>
      </c>
      <c r="H1066" s="2">
        <v>51</v>
      </c>
      <c r="I1066" s="2">
        <f t="shared" si="16"/>
        <v>1987.5882352941176</v>
      </c>
      <c r="J1066" s="2">
        <v>-1.254913333</v>
      </c>
      <c r="K1066" s="2">
        <v>-4.7434476139999999</v>
      </c>
      <c r="L1066" s="2">
        <v>4.7434476139999999</v>
      </c>
      <c r="M1066" s="2">
        <v>3679</v>
      </c>
      <c r="N1066" s="2">
        <v>0.96370613710576425</v>
      </c>
      <c r="O1066" s="2">
        <v>10</v>
      </c>
    </row>
    <row r="1067" spans="1:15" x14ac:dyDescent="0.25">
      <c r="A1067" s="4" t="s">
        <v>100</v>
      </c>
      <c r="B1067" s="3">
        <v>32430373</v>
      </c>
      <c r="C1067" s="3">
        <v>32538192</v>
      </c>
      <c r="D1067" s="2" t="s">
        <v>174</v>
      </c>
      <c r="E1067" s="2">
        <v>3</v>
      </c>
      <c r="F1067" s="3">
        <v>107819</v>
      </c>
      <c r="G1067" s="2">
        <v>2</v>
      </c>
      <c r="H1067" s="2">
        <v>254</v>
      </c>
      <c r="I1067" s="2">
        <f t="shared" si="16"/>
        <v>424.48425196850394</v>
      </c>
      <c r="J1067" s="2">
        <v>0.50215732300000004</v>
      </c>
      <c r="K1067" s="2">
        <v>1.8077446530000001</v>
      </c>
      <c r="L1067" s="2">
        <v>1.8077446530000001</v>
      </c>
      <c r="M1067" s="2">
        <v>83040</v>
      </c>
      <c r="N1067" s="2">
        <v>0.22982034706313359</v>
      </c>
      <c r="O1067" s="2">
        <v>74</v>
      </c>
    </row>
    <row r="1068" spans="1:15" x14ac:dyDescent="0.25">
      <c r="A1068" s="4" t="s">
        <v>100</v>
      </c>
      <c r="B1068" s="3">
        <v>32407736</v>
      </c>
      <c r="C1068" s="3">
        <v>32512716</v>
      </c>
      <c r="D1068" s="2" t="s">
        <v>91</v>
      </c>
      <c r="E1068" s="2">
        <v>3</v>
      </c>
      <c r="F1068" s="3">
        <v>104980</v>
      </c>
      <c r="G1068" s="2">
        <v>2</v>
      </c>
      <c r="H1068" s="2">
        <v>21</v>
      </c>
      <c r="I1068" s="2">
        <f t="shared" si="16"/>
        <v>4999.0476190476193</v>
      </c>
      <c r="J1068" s="2">
        <v>0.361198095</v>
      </c>
      <c r="K1068" s="2">
        <v>1.523158563</v>
      </c>
      <c r="L1068" s="2">
        <v>1.523158563</v>
      </c>
      <c r="M1068" s="2">
        <v>102170</v>
      </c>
      <c r="N1068" s="2">
        <v>2.6767003238712134E-2</v>
      </c>
      <c r="O1068" s="2">
        <v>75</v>
      </c>
    </row>
    <row r="1069" spans="1:15" x14ac:dyDescent="0.25">
      <c r="A1069" s="4" t="s">
        <v>100</v>
      </c>
      <c r="B1069" s="3">
        <v>32407736</v>
      </c>
      <c r="C1069" s="3">
        <v>32512150</v>
      </c>
      <c r="D1069" s="2" t="s">
        <v>86</v>
      </c>
      <c r="E1069" s="2">
        <v>3</v>
      </c>
      <c r="F1069" s="3">
        <v>104414</v>
      </c>
      <c r="G1069" s="2">
        <v>2</v>
      </c>
      <c r="H1069" s="2">
        <v>20</v>
      </c>
      <c r="I1069" s="2">
        <f t="shared" si="16"/>
        <v>5220.7</v>
      </c>
      <c r="J1069" s="2">
        <v>0.45748749999999999</v>
      </c>
      <c r="K1069" s="2">
        <v>1.768057014</v>
      </c>
      <c r="L1069" s="2">
        <v>1.768057014</v>
      </c>
      <c r="M1069" s="2">
        <v>102170</v>
      </c>
      <c r="N1069" s="2">
        <v>2.1491370888961251E-2</v>
      </c>
      <c r="O1069" s="2">
        <v>76</v>
      </c>
    </row>
    <row r="1070" spans="1:15" x14ac:dyDescent="0.25">
      <c r="A1070" s="4" t="s">
        <v>100</v>
      </c>
      <c r="B1070" s="3">
        <v>32407736</v>
      </c>
      <c r="C1070" s="3">
        <v>32512150</v>
      </c>
      <c r="D1070" s="2" t="s">
        <v>301</v>
      </c>
      <c r="E1070" s="2">
        <v>3</v>
      </c>
      <c r="F1070" s="3">
        <v>104414</v>
      </c>
      <c r="G1070" s="2">
        <v>2</v>
      </c>
      <c r="H1070" s="2">
        <v>20</v>
      </c>
      <c r="I1070" s="2">
        <f t="shared" si="16"/>
        <v>5220.7</v>
      </c>
      <c r="J1070" s="2">
        <v>0.44651649999999998</v>
      </c>
      <c r="K1070" s="2">
        <v>1.8353755599999999</v>
      </c>
      <c r="L1070" s="2">
        <v>1.8353755599999999</v>
      </c>
      <c r="M1070" s="2">
        <v>102170</v>
      </c>
      <c r="N1070" s="2">
        <v>2.1491370888961251E-2</v>
      </c>
      <c r="O1070" s="2">
        <v>76</v>
      </c>
    </row>
    <row r="1071" spans="1:15" x14ac:dyDescent="0.25">
      <c r="A1071" s="4" t="s">
        <v>100</v>
      </c>
      <c r="B1071" s="3">
        <v>32407735</v>
      </c>
      <c r="C1071" s="3">
        <v>32511478</v>
      </c>
      <c r="D1071" s="2" t="s">
        <v>195</v>
      </c>
      <c r="E1071" s="2">
        <v>3</v>
      </c>
      <c r="F1071" s="3">
        <v>103743</v>
      </c>
      <c r="G1071" s="2">
        <v>2</v>
      </c>
      <c r="H1071" s="2">
        <v>19</v>
      </c>
      <c r="I1071" s="2">
        <f t="shared" si="16"/>
        <v>5460.1578947368425</v>
      </c>
      <c r="J1071" s="2">
        <v>0.46109473699999998</v>
      </c>
      <c r="K1071" s="2">
        <v>1.550556702</v>
      </c>
      <c r="L1071" s="2">
        <v>1.550556702</v>
      </c>
      <c r="M1071" s="2">
        <v>102171</v>
      </c>
      <c r="N1071" s="2">
        <v>1.5152829588502358E-2</v>
      </c>
      <c r="O1071" s="2">
        <v>77</v>
      </c>
    </row>
    <row r="1072" spans="1:15" x14ac:dyDescent="0.25">
      <c r="A1072" s="4" t="s">
        <v>153</v>
      </c>
      <c r="B1072" s="3">
        <v>17258339</v>
      </c>
      <c r="C1072" s="3">
        <v>17410227</v>
      </c>
      <c r="D1072" s="2" t="s">
        <v>300</v>
      </c>
      <c r="E1072" s="2">
        <v>3</v>
      </c>
      <c r="F1072" s="3">
        <v>151888</v>
      </c>
      <c r="G1072" s="2">
        <v>2</v>
      </c>
      <c r="H1072" s="2">
        <v>18</v>
      </c>
      <c r="I1072" s="2">
        <f t="shared" si="16"/>
        <v>8438.2222222222226</v>
      </c>
      <c r="J1072" s="2">
        <v>0.437633889</v>
      </c>
      <c r="K1072" s="2">
        <v>1.779250421</v>
      </c>
      <c r="L1072" s="2">
        <v>1.779250421</v>
      </c>
      <c r="M1072" s="2">
        <v>58017</v>
      </c>
      <c r="N1072" s="2">
        <v>0.61802775729484882</v>
      </c>
      <c r="O1072" s="2">
        <v>107</v>
      </c>
    </row>
    <row r="1073" spans="1:15" x14ac:dyDescent="0.25">
      <c r="A1073" s="4" t="s">
        <v>214</v>
      </c>
      <c r="B1073" s="3">
        <v>66215997</v>
      </c>
      <c r="C1073" s="3">
        <v>66267738</v>
      </c>
      <c r="D1073" s="2" t="s">
        <v>295</v>
      </c>
      <c r="E1073" s="2">
        <v>3</v>
      </c>
      <c r="F1073" s="3">
        <v>51741</v>
      </c>
      <c r="G1073" s="2">
        <v>2</v>
      </c>
      <c r="H1073" s="2">
        <v>20</v>
      </c>
      <c r="I1073" s="2">
        <f t="shared" si="16"/>
        <v>2587.0500000000002</v>
      </c>
      <c r="J1073" s="2">
        <v>0.40244099999999999</v>
      </c>
      <c r="K1073" s="2">
        <v>1.681765897</v>
      </c>
      <c r="L1073" s="2">
        <v>1.681765897</v>
      </c>
      <c r="M1073" s="2">
        <v>0</v>
      </c>
      <c r="N1073" s="2">
        <v>1</v>
      </c>
      <c r="O1073" s="2">
        <v>0</v>
      </c>
    </row>
    <row r="1074" spans="1:15" x14ac:dyDescent="0.25">
      <c r="A1074" s="4" t="s">
        <v>205</v>
      </c>
      <c r="B1074" s="3">
        <v>168040527</v>
      </c>
      <c r="C1074" s="3">
        <v>168443661</v>
      </c>
      <c r="D1074" s="2" t="s">
        <v>16</v>
      </c>
      <c r="E1074" s="2">
        <v>3</v>
      </c>
      <c r="F1074" s="3">
        <v>403134</v>
      </c>
      <c r="G1074" s="2">
        <v>2</v>
      </c>
      <c r="H1074" s="2">
        <v>13</v>
      </c>
      <c r="I1074" s="2">
        <f t="shared" si="16"/>
        <v>31010.307692307691</v>
      </c>
      <c r="J1074" s="2">
        <v>0.34578384600000001</v>
      </c>
      <c r="K1074" s="2">
        <v>1.746651545</v>
      </c>
      <c r="L1074" s="2">
        <v>1.746651545</v>
      </c>
      <c r="M1074" s="2">
        <v>395846</v>
      </c>
      <c r="N1074" s="2">
        <v>1.807835608011232E-2</v>
      </c>
      <c r="O1074" s="2">
        <v>126</v>
      </c>
    </row>
    <row r="1075" spans="1:15" x14ac:dyDescent="0.25">
      <c r="A1075" s="4" t="s">
        <v>205</v>
      </c>
      <c r="B1075" s="3">
        <v>168107445</v>
      </c>
      <c r="C1075" s="3">
        <v>168410354</v>
      </c>
      <c r="D1075" s="2" t="s">
        <v>254</v>
      </c>
      <c r="E1075" s="2">
        <v>3</v>
      </c>
      <c r="F1075" s="3">
        <v>302909</v>
      </c>
      <c r="G1075" s="2">
        <v>2</v>
      </c>
      <c r="H1075" s="2">
        <v>10</v>
      </c>
      <c r="I1075" s="2">
        <f t="shared" si="16"/>
        <v>30290.9</v>
      </c>
      <c r="J1075" s="2">
        <v>0.38666299999999998</v>
      </c>
      <c r="K1075" s="2">
        <v>2.0422120170000002</v>
      </c>
      <c r="L1075" s="2">
        <v>2.0422120170000002</v>
      </c>
      <c r="M1075" s="2">
        <v>298947</v>
      </c>
      <c r="N1075" s="2">
        <v>1.3079835858294074E-2</v>
      </c>
      <c r="O1075" s="2">
        <v>127</v>
      </c>
    </row>
    <row r="1076" spans="1:15" x14ac:dyDescent="0.25">
      <c r="A1076" s="4" t="s">
        <v>54</v>
      </c>
      <c r="B1076" s="3">
        <v>47007446</v>
      </c>
      <c r="C1076" s="3">
        <v>47243285</v>
      </c>
      <c r="D1076" s="2" t="s">
        <v>76</v>
      </c>
      <c r="E1076" s="2">
        <v>3</v>
      </c>
      <c r="F1076" s="3">
        <v>235839</v>
      </c>
      <c r="G1076" s="2">
        <v>2</v>
      </c>
      <c r="H1076" s="2">
        <v>12</v>
      </c>
      <c r="I1076" s="2">
        <f t="shared" si="16"/>
        <v>19653.25</v>
      </c>
      <c r="J1076" s="2">
        <v>0.37681249999999999</v>
      </c>
      <c r="K1076" s="2">
        <v>1.7122422020000001</v>
      </c>
      <c r="L1076" s="2">
        <v>1.7122422020000001</v>
      </c>
      <c r="M1076" s="2">
        <v>31362</v>
      </c>
      <c r="N1076" s="2">
        <v>0.86701944970933564</v>
      </c>
      <c r="O1076" s="2">
        <v>227</v>
      </c>
    </row>
    <row r="1077" spans="1:15" x14ac:dyDescent="0.25">
      <c r="A1077" s="4" t="s">
        <v>54</v>
      </c>
      <c r="B1077" s="3">
        <v>47007446</v>
      </c>
      <c r="C1077" s="3">
        <v>47221878</v>
      </c>
      <c r="D1077" s="2" t="s">
        <v>147</v>
      </c>
      <c r="E1077" s="2">
        <v>3</v>
      </c>
      <c r="F1077" s="3">
        <v>214432</v>
      </c>
      <c r="G1077" s="2">
        <v>2</v>
      </c>
      <c r="H1077" s="2">
        <v>11</v>
      </c>
      <c r="I1077" s="2">
        <f t="shared" si="16"/>
        <v>19493.81818181818</v>
      </c>
      <c r="J1077" s="2">
        <v>0.473493636</v>
      </c>
      <c r="K1077" s="2">
        <v>2.3277400309999998</v>
      </c>
      <c r="L1077" s="2">
        <v>2.3277400309999998</v>
      </c>
      <c r="M1077" s="2">
        <v>31362</v>
      </c>
      <c r="N1077" s="2">
        <v>0.85374384420235783</v>
      </c>
      <c r="O1077" s="2">
        <v>310</v>
      </c>
    </row>
    <row r="1078" spans="1:15" x14ac:dyDescent="0.25">
      <c r="A1078" s="4" t="s">
        <v>54</v>
      </c>
      <c r="B1078" s="3">
        <v>47007446</v>
      </c>
      <c r="C1078" s="3">
        <v>47221878</v>
      </c>
      <c r="D1078" s="2" t="s">
        <v>157</v>
      </c>
      <c r="E1078" s="2">
        <v>3</v>
      </c>
      <c r="F1078" s="3">
        <v>214432</v>
      </c>
      <c r="G1078" s="2">
        <v>2</v>
      </c>
      <c r="H1078" s="2">
        <v>11</v>
      </c>
      <c r="I1078" s="2">
        <f t="shared" si="16"/>
        <v>19493.81818181818</v>
      </c>
      <c r="J1078" s="2">
        <v>0.41590181799999998</v>
      </c>
      <c r="K1078" s="2">
        <v>1.744710247</v>
      </c>
      <c r="L1078" s="2">
        <v>1.744710247</v>
      </c>
      <c r="M1078" s="2">
        <v>31362</v>
      </c>
      <c r="N1078" s="2">
        <v>0.85374384420235783</v>
      </c>
      <c r="O1078" s="2">
        <v>310</v>
      </c>
    </row>
    <row r="1079" spans="1:15" x14ac:dyDescent="0.25">
      <c r="A1079" s="4" t="s">
        <v>54</v>
      </c>
      <c r="B1079" s="3">
        <v>47007446</v>
      </c>
      <c r="C1079" s="3">
        <v>47221878</v>
      </c>
      <c r="D1079" s="2" t="s">
        <v>145</v>
      </c>
      <c r="E1079" s="2">
        <v>3</v>
      </c>
      <c r="F1079" s="3">
        <v>214432</v>
      </c>
      <c r="G1079" s="2">
        <v>2</v>
      </c>
      <c r="H1079" s="2">
        <v>11</v>
      </c>
      <c r="I1079" s="2">
        <f t="shared" si="16"/>
        <v>19493.81818181818</v>
      </c>
      <c r="J1079" s="2">
        <v>0.46302363600000002</v>
      </c>
      <c r="K1079" s="2">
        <v>2.0645568330000001</v>
      </c>
      <c r="L1079" s="2">
        <v>2.0645568330000001</v>
      </c>
      <c r="M1079" s="2">
        <v>31362</v>
      </c>
      <c r="N1079" s="2">
        <v>0.85374384420235783</v>
      </c>
      <c r="O1079" s="2">
        <v>310</v>
      </c>
    </row>
    <row r="1080" spans="1:15" x14ac:dyDescent="0.25">
      <c r="A1080" s="4" t="s">
        <v>54</v>
      </c>
      <c r="B1080" s="3">
        <v>47007446</v>
      </c>
      <c r="C1080" s="3">
        <v>47221878</v>
      </c>
      <c r="D1080" s="2" t="s">
        <v>22</v>
      </c>
      <c r="E1080" s="2">
        <v>3</v>
      </c>
      <c r="F1080" s="3">
        <v>214432</v>
      </c>
      <c r="G1080" s="2">
        <v>2</v>
      </c>
      <c r="H1080" s="2">
        <v>11</v>
      </c>
      <c r="I1080" s="2">
        <f t="shared" si="16"/>
        <v>19493.81818181818</v>
      </c>
      <c r="J1080" s="2">
        <v>0.58326909100000002</v>
      </c>
      <c r="K1080" s="2">
        <v>2.8561918639999999</v>
      </c>
      <c r="L1080" s="2">
        <v>2.8561918639999999</v>
      </c>
      <c r="M1080" s="2">
        <v>31362</v>
      </c>
      <c r="N1080" s="2">
        <v>0.85374384420235783</v>
      </c>
      <c r="O1080" s="2">
        <v>310</v>
      </c>
    </row>
    <row r="1081" spans="1:15" x14ac:dyDescent="0.25">
      <c r="A1081" s="4" t="s">
        <v>54</v>
      </c>
      <c r="B1081" s="3">
        <v>47087769</v>
      </c>
      <c r="C1081" s="3">
        <v>47209096</v>
      </c>
      <c r="D1081" s="2" t="s">
        <v>97</v>
      </c>
      <c r="E1081" s="2">
        <v>3</v>
      </c>
      <c r="F1081" s="3">
        <v>121327</v>
      </c>
      <c r="G1081" s="2">
        <v>2</v>
      </c>
      <c r="H1081" s="2">
        <v>16</v>
      </c>
      <c r="I1081" s="2">
        <f t="shared" si="16"/>
        <v>7582.9375</v>
      </c>
      <c r="J1081" s="2">
        <v>0.51983749999999995</v>
      </c>
      <c r="K1081" s="2">
        <v>2.0683866740000001</v>
      </c>
      <c r="L1081" s="2">
        <v>2.0683866740000001</v>
      </c>
      <c r="M1081" s="2">
        <v>12309</v>
      </c>
      <c r="N1081" s="2">
        <v>0.89854690217346511</v>
      </c>
      <c r="O1081" s="2">
        <v>328</v>
      </c>
    </row>
    <row r="1082" spans="1:15" x14ac:dyDescent="0.25">
      <c r="A1082" s="4" t="s">
        <v>54</v>
      </c>
      <c r="B1082" s="3">
        <v>47006156</v>
      </c>
      <c r="C1082" s="3">
        <v>47209096</v>
      </c>
      <c r="D1082" s="2" t="s">
        <v>39</v>
      </c>
      <c r="E1082" s="2">
        <v>3</v>
      </c>
      <c r="F1082" s="3">
        <v>202940</v>
      </c>
      <c r="G1082" s="2">
        <v>2</v>
      </c>
      <c r="H1082" s="2">
        <v>28</v>
      </c>
      <c r="I1082" s="2">
        <f t="shared" si="16"/>
        <v>7247.8571428571431</v>
      </c>
      <c r="J1082" s="2">
        <v>0.373973214</v>
      </c>
      <c r="K1082" s="2">
        <v>1.642464382</v>
      </c>
      <c r="L1082" s="2">
        <v>1.642464382</v>
      </c>
      <c r="M1082" s="2">
        <v>31362</v>
      </c>
      <c r="N1082" s="2">
        <v>0.8454617128215236</v>
      </c>
      <c r="O1082" s="2">
        <v>340</v>
      </c>
    </row>
    <row r="1083" spans="1:15" x14ac:dyDescent="0.25">
      <c r="A1083" s="4" t="s">
        <v>54</v>
      </c>
      <c r="B1083" s="3">
        <v>47006156</v>
      </c>
      <c r="C1083" s="3">
        <v>47209096</v>
      </c>
      <c r="D1083" s="2" t="s">
        <v>229</v>
      </c>
      <c r="E1083" s="2">
        <v>3</v>
      </c>
      <c r="F1083" s="3">
        <v>202940</v>
      </c>
      <c r="G1083" s="2">
        <v>2</v>
      </c>
      <c r="H1083" s="2">
        <v>28</v>
      </c>
      <c r="I1083" s="2">
        <f t="shared" si="16"/>
        <v>7247.8571428571431</v>
      </c>
      <c r="J1083" s="2">
        <v>0.47029821399999999</v>
      </c>
      <c r="K1083" s="2">
        <v>2.1217014440000002</v>
      </c>
      <c r="L1083" s="2">
        <v>2.1217014440000002</v>
      </c>
      <c r="M1083" s="2">
        <v>31362</v>
      </c>
      <c r="N1083" s="2">
        <v>0.8454617128215236</v>
      </c>
      <c r="O1083" s="2">
        <v>340</v>
      </c>
    </row>
    <row r="1084" spans="1:15" x14ac:dyDescent="0.25">
      <c r="A1084" s="4" t="s">
        <v>54</v>
      </c>
      <c r="B1084" s="3">
        <v>47006156</v>
      </c>
      <c r="C1084" s="3">
        <v>47209096</v>
      </c>
      <c r="D1084" s="2" t="s">
        <v>230</v>
      </c>
      <c r="E1084" s="2">
        <v>3</v>
      </c>
      <c r="F1084" s="3">
        <v>202940</v>
      </c>
      <c r="G1084" s="2">
        <v>2</v>
      </c>
      <c r="H1084" s="2">
        <v>28</v>
      </c>
      <c r="I1084" s="2">
        <f t="shared" si="16"/>
        <v>7247.8571428571431</v>
      </c>
      <c r="J1084" s="2">
        <v>0.56832035700000005</v>
      </c>
      <c r="K1084" s="2">
        <v>2.3532603519999999</v>
      </c>
      <c r="L1084" s="2">
        <v>2.3532603519999999</v>
      </c>
      <c r="M1084" s="2">
        <v>31362</v>
      </c>
      <c r="N1084" s="2">
        <v>0.8454617128215236</v>
      </c>
      <c r="O1084" s="2">
        <v>340</v>
      </c>
    </row>
    <row r="1085" spans="1:15" x14ac:dyDescent="0.25">
      <c r="A1085" s="4" t="s">
        <v>54</v>
      </c>
      <c r="B1085" s="3">
        <v>47006156</v>
      </c>
      <c r="C1085" s="3">
        <v>47209096</v>
      </c>
      <c r="D1085" s="2" t="s">
        <v>183</v>
      </c>
      <c r="E1085" s="2">
        <v>3</v>
      </c>
      <c r="F1085" s="3">
        <v>202940</v>
      </c>
      <c r="G1085" s="2">
        <v>2</v>
      </c>
      <c r="H1085" s="2">
        <v>28</v>
      </c>
      <c r="I1085" s="2">
        <f t="shared" si="16"/>
        <v>7247.8571428571431</v>
      </c>
      <c r="J1085" s="2">
        <v>0.57948535700000003</v>
      </c>
      <c r="K1085" s="2">
        <v>2.419782428</v>
      </c>
      <c r="L1085" s="2">
        <v>2.419782428</v>
      </c>
      <c r="M1085" s="2">
        <v>31362</v>
      </c>
      <c r="N1085" s="2">
        <v>0.8454617128215236</v>
      </c>
      <c r="O1085" s="2">
        <v>340</v>
      </c>
    </row>
    <row r="1086" spans="1:15" x14ac:dyDescent="0.25">
      <c r="A1086" s="4" t="s">
        <v>54</v>
      </c>
      <c r="B1086" s="3">
        <v>47006156</v>
      </c>
      <c r="C1086" s="3">
        <v>47209096</v>
      </c>
      <c r="D1086" s="2" t="s">
        <v>300</v>
      </c>
      <c r="E1086" s="2">
        <v>3</v>
      </c>
      <c r="F1086" s="3">
        <v>202940</v>
      </c>
      <c r="G1086" s="2">
        <v>2</v>
      </c>
      <c r="H1086" s="2">
        <v>28</v>
      </c>
      <c r="I1086" s="2">
        <f t="shared" si="16"/>
        <v>7247.8571428571431</v>
      </c>
      <c r="J1086" s="2">
        <v>0.53654857099999997</v>
      </c>
      <c r="K1086" s="2">
        <v>2.343881111</v>
      </c>
      <c r="L1086" s="2">
        <v>2.343881111</v>
      </c>
      <c r="M1086" s="2">
        <v>31362</v>
      </c>
      <c r="N1086" s="2">
        <v>0.8454617128215236</v>
      </c>
      <c r="O1086" s="2">
        <v>340</v>
      </c>
    </row>
    <row r="1087" spans="1:15" x14ac:dyDescent="0.25">
      <c r="A1087" s="4" t="s">
        <v>54</v>
      </c>
      <c r="B1087" s="3">
        <v>47006156</v>
      </c>
      <c r="C1087" s="3">
        <v>47209096</v>
      </c>
      <c r="D1087" s="2" t="s">
        <v>107</v>
      </c>
      <c r="E1087" s="2">
        <v>3</v>
      </c>
      <c r="F1087" s="3">
        <v>202940</v>
      </c>
      <c r="G1087" s="2">
        <v>2</v>
      </c>
      <c r="H1087" s="2">
        <v>28</v>
      </c>
      <c r="I1087" s="2">
        <f t="shared" si="16"/>
        <v>7247.8571428571431</v>
      </c>
      <c r="J1087" s="2">
        <v>0.400495357</v>
      </c>
      <c r="K1087" s="2">
        <v>1.6867193970000001</v>
      </c>
      <c r="L1087" s="2">
        <v>1.6867193970000001</v>
      </c>
      <c r="M1087" s="2">
        <v>31362</v>
      </c>
      <c r="N1087" s="2">
        <v>0.8454617128215236</v>
      </c>
      <c r="O1087" s="2">
        <v>340</v>
      </c>
    </row>
    <row r="1088" spans="1:15" x14ac:dyDescent="0.25">
      <c r="A1088" s="4" t="s">
        <v>54</v>
      </c>
      <c r="B1088" s="3">
        <v>47006156</v>
      </c>
      <c r="C1088" s="3">
        <v>47209096</v>
      </c>
      <c r="D1088" s="2" t="s">
        <v>27</v>
      </c>
      <c r="E1088" s="2">
        <v>3</v>
      </c>
      <c r="F1088" s="3">
        <v>202940</v>
      </c>
      <c r="G1088" s="2">
        <v>2</v>
      </c>
      <c r="H1088" s="2">
        <v>28</v>
      </c>
      <c r="I1088" s="2">
        <f t="shared" si="16"/>
        <v>7247.8571428571431</v>
      </c>
      <c r="J1088" s="2">
        <v>0.46460000000000001</v>
      </c>
      <c r="K1088" s="2">
        <v>1.8616837129999999</v>
      </c>
      <c r="L1088" s="2">
        <v>1.8616837129999999</v>
      </c>
      <c r="M1088" s="2">
        <v>31362</v>
      </c>
      <c r="N1088" s="2">
        <v>0.8454617128215236</v>
      </c>
      <c r="O1088" s="2">
        <v>340</v>
      </c>
    </row>
    <row r="1089" spans="1:15" x14ac:dyDescent="0.25">
      <c r="A1089" s="4" t="s">
        <v>54</v>
      </c>
      <c r="B1089" s="3">
        <v>47006156</v>
      </c>
      <c r="C1089" s="3">
        <v>47209096</v>
      </c>
      <c r="D1089" s="2" t="s">
        <v>44</v>
      </c>
      <c r="E1089" s="2">
        <v>3</v>
      </c>
      <c r="F1089" s="3">
        <v>202940</v>
      </c>
      <c r="G1089" s="2">
        <v>2</v>
      </c>
      <c r="H1089" s="2">
        <v>28</v>
      </c>
      <c r="I1089" s="2">
        <f t="shared" si="16"/>
        <v>7247.8571428571431</v>
      </c>
      <c r="J1089" s="2">
        <v>0.56194</v>
      </c>
      <c r="K1089" s="2">
        <v>2.419939598</v>
      </c>
      <c r="L1089" s="2">
        <v>2.419939598</v>
      </c>
      <c r="M1089" s="2">
        <v>31362</v>
      </c>
      <c r="N1089" s="2">
        <v>0.8454617128215236</v>
      </c>
      <c r="O1089" s="2">
        <v>340</v>
      </c>
    </row>
    <row r="1090" spans="1:15" x14ac:dyDescent="0.25">
      <c r="A1090" s="4" t="s">
        <v>54</v>
      </c>
      <c r="B1090" s="3">
        <v>47006156</v>
      </c>
      <c r="C1090" s="3">
        <v>47209096</v>
      </c>
      <c r="D1090" s="2" t="s">
        <v>204</v>
      </c>
      <c r="E1090" s="2">
        <v>3</v>
      </c>
      <c r="F1090" s="3">
        <v>202940</v>
      </c>
      <c r="G1090" s="2">
        <v>2</v>
      </c>
      <c r="H1090" s="2">
        <v>28</v>
      </c>
      <c r="I1090" s="2">
        <f t="shared" ref="I1090:I1153" si="17">F1090/H1090</f>
        <v>7247.8571428571431</v>
      </c>
      <c r="J1090" s="2">
        <v>0.54037107100000004</v>
      </c>
      <c r="K1090" s="2">
        <v>2.1478495180000001</v>
      </c>
      <c r="L1090" s="2">
        <v>2.1478495180000001</v>
      </c>
      <c r="M1090" s="2">
        <v>31362</v>
      </c>
      <c r="N1090" s="2">
        <v>0.8454617128215236</v>
      </c>
      <c r="O1090" s="2">
        <v>340</v>
      </c>
    </row>
    <row r="1091" spans="1:15" x14ac:dyDescent="0.25">
      <c r="A1091" s="4" t="s">
        <v>54</v>
      </c>
      <c r="B1091" s="3">
        <v>47006156</v>
      </c>
      <c r="C1091" s="3">
        <v>47209096</v>
      </c>
      <c r="D1091" s="2" t="s">
        <v>261</v>
      </c>
      <c r="E1091" s="2">
        <v>3</v>
      </c>
      <c r="F1091" s="3">
        <v>202940</v>
      </c>
      <c r="G1091" s="2">
        <v>2</v>
      </c>
      <c r="H1091" s="2">
        <v>28</v>
      </c>
      <c r="I1091" s="2">
        <f t="shared" si="17"/>
        <v>7247.8571428571431</v>
      </c>
      <c r="J1091" s="2">
        <v>0.49887178599999998</v>
      </c>
      <c r="K1091" s="2">
        <v>1.7937381530000001</v>
      </c>
      <c r="L1091" s="2">
        <v>1.7937381530000001</v>
      </c>
      <c r="M1091" s="2">
        <v>31362</v>
      </c>
      <c r="N1091" s="2">
        <v>0.8454617128215236</v>
      </c>
      <c r="O1091" s="2">
        <v>340</v>
      </c>
    </row>
    <row r="1092" spans="1:15" x14ac:dyDescent="0.25">
      <c r="A1092" s="4" t="s">
        <v>54</v>
      </c>
      <c r="B1092" s="3">
        <v>47006156</v>
      </c>
      <c r="C1092" s="3">
        <v>47209096</v>
      </c>
      <c r="D1092" s="2" t="s">
        <v>110</v>
      </c>
      <c r="E1092" s="2">
        <v>3</v>
      </c>
      <c r="F1092" s="3">
        <v>202940</v>
      </c>
      <c r="G1092" s="2">
        <v>2</v>
      </c>
      <c r="H1092" s="2">
        <v>28</v>
      </c>
      <c r="I1092" s="2">
        <f t="shared" si="17"/>
        <v>7247.8571428571431</v>
      </c>
      <c r="J1092" s="2">
        <v>0.55272178599999999</v>
      </c>
      <c r="K1092" s="2">
        <v>2.00942518</v>
      </c>
      <c r="L1092" s="2">
        <v>2.00942518</v>
      </c>
      <c r="M1092" s="2">
        <v>31362</v>
      </c>
      <c r="N1092" s="2">
        <v>0.8454617128215236</v>
      </c>
      <c r="O1092" s="2">
        <v>340</v>
      </c>
    </row>
    <row r="1093" spans="1:15" x14ac:dyDescent="0.25">
      <c r="A1093" s="4" t="s">
        <v>54</v>
      </c>
      <c r="B1093" s="3">
        <v>47006156</v>
      </c>
      <c r="C1093" s="3">
        <v>47209096</v>
      </c>
      <c r="D1093" s="2" t="s">
        <v>342</v>
      </c>
      <c r="E1093" s="2">
        <v>3</v>
      </c>
      <c r="F1093" s="3">
        <v>202940</v>
      </c>
      <c r="G1093" s="2">
        <v>2</v>
      </c>
      <c r="H1093" s="2">
        <v>28</v>
      </c>
      <c r="I1093" s="2">
        <f t="shared" si="17"/>
        <v>7247.8571428571431</v>
      </c>
      <c r="J1093" s="2">
        <v>0.55993964299999999</v>
      </c>
      <c r="K1093" s="2">
        <v>2.151443939</v>
      </c>
      <c r="L1093" s="2">
        <v>2.151443939</v>
      </c>
      <c r="M1093" s="2">
        <v>31362</v>
      </c>
      <c r="N1093" s="2">
        <v>0.8454617128215236</v>
      </c>
      <c r="O1093" s="2">
        <v>340</v>
      </c>
    </row>
    <row r="1094" spans="1:15" x14ac:dyDescent="0.25">
      <c r="A1094" s="4" t="s">
        <v>54</v>
      </c>
      <c r="B1094" s="3">
        <v>47006156</v>
      </c>
      <c r="C1094" s="3">
        <v>47209096</v>
      </c>
      <c r="D1094" s="2" t="s">
        <v>46</v>
      </c>
      <c r="E1094" s="2">
        <v>3</v>
      </c>
      <c r="F1094" s="3">
        <v>202940</v>
      </c>
      <c r="G1094" s="2">
        <v>2</v>
      </c>
      <c r="H1094" s="2">
        <v>28</v>
      </c>
      <c r="I1094" s="2">
        <f t="shared" si="17"/>
        <v>7247.8571428571431</v>
      </c>
      <c r="J1094" s="2">
        <v>0.43483678599999998</v>
      </c>
      <c r="K1094" s="2">
        <v>2.2545087439999998</v>
      </c>
      <c r="L1094" s="2">
        <v>2.2545087439999998</v>
      </c>
      <c r="M1094" s="2">
        <v>31362</v>
      </c>
      <c r="N1094" s="2">
        <v>0.8454617128215236</v>
      </c>
      <c r="O1094" s="2">
        <v>340</v>
      </c>
    </row>
    <row r="1095" spans="1:15" x14ac:dyDescent="0.25">
      <c r="A1095" s="4" t="s">
        <v>54</v>
      </c>
      <c r="B1095" s="3">
        <v>47006156</v>
      </c>
      <c r="C1095" s="3">
        <v>47209096</v>
      </c>
      <c r="D1095" s="2" t="s">
        <v>241</v>
      </c>
      <c r="E1095" s="2">
        <v>3</v>
      </c>
      <c r="F1095" s="3">
        <v>202940</v>
      </c>
      <c r="G1095" s="2">
        <v>2</v>
      </c>
      <c r="H1095" s="2">
        <v>28</v>
      </c>
      <c r="I1095" s="2">
        <f t="shared" si="17"/>
        <v>7247.8571428571431</v>
      </c>
      <c r="J1095" s="2">
        <v>0.46192857100000001</v>
      </c>
      <c r="K1095" s="2">
        <v>2.0984898869999999</v>
      </c>
      <c r="L1095" s="2">
        <v>2.0984898869999999</v>
      </c>
      <c r="M1095" s="2">
        <v>31362</v>
      </c>
      <c r="N1095" s="2">
        <v>0.8454617128215236</v>
      </c>
      <c r="O1095" s="2">
        <v>340</v>
      </c>
    </row>
    <row r="1096" spans="1:15" x14ac:dyDescent="0.25">
      <c r="A1096" s="4" t="s">
        <v>54</v>
      </c>
      <c r="B1096" s="3">
        <v>47006156</v>
      </c>
      <c r="C1096" s="3">
        <v>47155614</v>
      </c>
      <c r="D1096" s="2" t="s">
        <v>262</v>
      </c>
      <c r="E1096" s="2">
        <v>3</v>
      </c>
      <c r="F1096" s="3">
        <v>149458</v>
      </c>
      <c r="G1096" s="2">
        <v>2</v>
      </c>
      <c r="H1096" s="2">
        <v>22</v>
      </c>
      <c r="I1096" s="2">
        <f t="shared" si="17"/>
        <v>6793.545454545455</v>
      </c>
      <c r="J1096" s="2">
        <v>0.43382090899999998</v>
      </c>
      <c r="K1096" s="2">
        <v>1.543214176</v>
      </c>
      <c r="L1096" s="2">
        <v>1.543214176</v>
      </c>
      <c r="M1096" s="2">
        <v>21825</v>
      </c>
      <c r="N1096" s="2">
        <v>0.853972353437086</v>
      </c>
      <c r="O1096" s="2">
        <v>343</v>
      </c>
    </row>
    <row r="1097" spans="1:15" x14ac:dyDescent="0.25">
      <c r="A1097" s="4" t="s">
        <v>54</v>
      </c>
      <c r="B1097" s="3">
        <v>47006155</v>
      </c>
      <c r="C1097" s="3">
        <v>47129240</v>
      </c>
      <c r="D1097" s="2" t="s">
        <v>282</v>
      </c>
      <c r="E1097" s="2">
        <v>3</v>
      </c>
      <c r="F1097" s="3">
        <v>123085</v>
      </c>
      <c r="G1097" s="2">
        <v>2</v>
      </c>
      <c r="H1097" s="2">
        <v>17</v>
      </c>
      <c r="I1097" s="2">
        <f t="shared" si="17"/>
        <v>7240.2941176470586</v>
      </c>
      <c r="J1097" s="2">
        <v>0.61524705899999999</v>
      </c>
      <c r="K1097" s="2">
        <v>1.923985939</v>
      </c>
      <c r="L1097" s="2">
        <v>1.923985939</v>
      </c>
      <c r="M1097" s="2">
        <v>21825</v>
      </c>
      <c r="N1097" s="2">
        <v>0.82268351139456475</v>
      </c>
      <c r="O1097" s="2">
        <v>343</v>
      </c>
    </row>
    <row r="1098" spans="1:15" x14ac:dyDescent="0.25">
      <c r="A1098" s="4" t="s">
        <v>214</v>
      </c>
      <c r="B1098" s="3">
        <v>66224128</v>
      </c>
      <c r="C1098" s="3">
        <v>66278762</v>
      </c>
      <c r="D1098" s="2" t="s">
        <v>311</v>
      </c>
      <c r="E1098" s="2">
        <v>3</v>
      </c>
      <c r="F1098" s="3">
        <v>54634</v>
      </c>
      <c r="G1098" s="2">
        <v>2</v>
      </c>
      <c r="H1098" s="2">
        <v>29</v>
      </c>
      <c r="I1098" s="2">
        <f t="shared" si="17"/>
        <v>1883.9310344827586</v>
      </c>
      <c r="J1098" s="2">
        <v>0.44797758599999998</v>
      </c>
      <c r="K1098" s="2">
        <v>1.567021835</v>
      </c>
      <c r="L1098" s="2">
        <v>1.567021835</v>
      </c>
      <c r="M1098" s="2">
        <v>0</v>
      </c>
      <c r="N1098" s="2">
        <v>1</v>
      </c>
      <c r="O1098" s="2">
        <v>0</v>
      </c>
    </row>
    <row r="1099" spans="1:15" x14ac:dyDescent="0.25">
      <c r="A1099" s="4" t="s">
        <v>54</v>
      </c>
      <c r="B1099" s="3">
        <v>47006156</v>
      </c>
      <c r="C1099" s="3">
        <v>47173905</v>
      </c>
      <c r="D1099" s="2" t="s">
        <v>293</v>
      </c>
      <c r="E1099" s="2">
        <v>3</v>
      </c>
      <c r="F1099" s="3">
        <v>167749</v>
      </c>
      <c r="G1099" s="2">
        <v>2</v>
      </c>
      <c r="H1099" s="2">
        <v>27</v>
      </c>
      <c r="I1099" s="2">
        <f t="shared" si="17"/>
        <v>6212.9259259259261</v>
      </c>
      <c r="J1099" s="2">
        <v>0.400217037</v>
      </c>
      <c r="K1099" s="2">
        <v>1.738140494</v>
      </c>
      <c r="L1099" s="2">
        <v>1.738140494</v>
      </c>
      <c r="M1099" s="2">
        <v>31358</v>
      </c>
      <c r="N1099" s="2">
        <v>0.81306594972250212</v>
      </c>
      <c r="O1099" s="2">
        <v>344</v>
      </c>
    </row>
    <row r="1100" spans="1:15" x14ac:dyDescent="0.25">
      <c r="A1100" s="4" t="s">
        <v>54</v>
      </c>
      <c r="B1100" s="3">
        <v>47006156</v>
      </c>
      <c r="C1100" s="3">
        <v>47173905</v>
      </c>
      <c r="D1100" s="2" t="s">
        <v>179</v>
      </c>
      <c r="E1100" s="2">
        <v>3</v>
      </c>
      <c r="F1100" s="3">
        <v>167749</v>
      </c>
      <c r="G1100" s="2">
        <v>2</v>
      </c>
      <c r="H1100" s="2">
        <v>27</v>
      </c>
      <c r="I1100" s="2">
        <f t="shared" si="17"/>
        <v>6212.9259259259261</v>
      </c>
      <c r="J1100" s="2">
        <v>0.36144259299999998</v>
      </c>
      <c r="K1100" s="2">
        <v>1.6488112370000001</v>
      </c>
      <c r="L1100" s="2">
        <v>1.6488112370000001</v>
      </c>
      <c r="M1100" s="2">
        <v>31358</v>
      </c>
      <c r="N1100" s="2">
        <v>0.81306594972250212</v>
      </c>
      <c r="O1100" s="2">
        <v>344</v>
      </c>
    </row>
    <row r="1101" spans="1:15" x14ac:dyDescent="0.25">
      <c r="A1101" s="4" t="s">
        <v>54</v>
      </c>
      <c r="B1101" s="3">
        <v>47006156</v>
      </c>
      <c r="C1101" s="3">
        <v>47166280</v>
      </c>
      <c r="D1101" s="2" t="s">
        <v>236</v>
      </c>
      <c r="E1101" s="2">
        <v>3</v>
      </c>
      <c r="F1101" s="3">
        <v>160124</v>
      </c>
      <c r="G1101" s="2">
        <v>2</v>
      </c>
      <c r="H1101" s="2">
        <v>26</v>
      </c>
      <c r="I1101" s="2">
        <f t="shared" si="17"/>
        <v>6158.6153846153848</v>
      </c>
      <c r="J1101" s="2">
        <v>0.50032115399999999</v>
      </c>
      <c r="K1101" s="2">
        <v>2.2192811739999998</v>
      </c>
      <c r="L1101" s="2">
        <v>2.2192811739999998</v>
      </c>
      <c r="M1101" s="2">
        <v>30030</v>
      </c>
      <c r="N1101" s="2">
        <v>0.81245784516999331</v>
      </c>
      <c r="O1101" s="2">
        <v>345</v>
      </c>
    </row>
    <row r="1102" spans="1:15" x14ac:dyDescent="0.25">
      <c r="A1102" s="4" t="s">
        <v>54</v>
      </c>
      <c r="B1102" s="3">
        <v>47058972</v>
      </c>
      <c r="C1102" s="3">
        <v>47173905</v>
      </c>
      <c r="D1102" s="2" t="s">
        <v>113</v>
      </c>
      <c r="E1102" s="2">
        <v>3</v>
      </c>
      <c r="F1102" s="3">
        <v>114933</v>
      </c>
      <c r="G1102" s="2">
        <v>2</v>
      </c>
      <c r="H1102" s="2">
        <v>25</v>
      </c>
      <c r="I1102" s="2">
        <f t="shared" si="17"/>
        <v>4597.32</v>
      </c>
      <c r="J1102" s="2">
        <v>0.43826880000000001</v>
      </c>
      <c r="K1102" s="2">
        <v>2.4540459889999999</v>
      </c>
      <c r="L1102" s="2">
        <v>2.4540459889999999</v>
      </c>
      <c r="M1102" s="2">
        <v>29625</v>
      </c>
      <c r="N1102" s="2">
        <v>0.74224113178982543</v>
      </c>
      <c r="O1102" s="2">
        <v>349</v>
      </c>
    </row>
    <row r="1103" spans="1:15" x14ac:dyDescent="0.25">
      <c r="A1103" s="4" t="s">
        <v>54</v>
      </c>
      <c r="B1103" s="3">
        <v>47058972</v>
      </c>
      <c r="C1103" s="3">
        <v>47173905</v>
      </c>
      <c r="D1103" s="2" t="s">
        <v>318</v>
      </c>
      <c r="E1103" s="2">
        <v>3</v>
      </c>
      <c r="F1103" s="3">
        <v>114933</v>
      </c>
      <c r="G1103" s="2">
        <v>2</v>
      </c>
      <c r="H1103" s="2">
        <v>25</v>
      </c>
      <c r="I1103" s="2">
        <f t="shared" si="17"/>
        <v>4597.32</v>
      </c>
      <c r="J1103" s="2">
        <v>0.43927159999999998</v>
      </c>
      <c r="K1103" s="2">
        <v>1.747411652</v>
      </c>
      <c r="L1103" s="2">
        <v>1.747411652</v>
      </c>
      <c r="M1103" s="2">
        <v>29625</v>
      </c>
      <c r="N1103" s="2">
        <v>0.74224113178982543</v>
      </c>
      <c r="O1103" s="2">
        <v>349</v>
      </c>
    </row>
    <row r="1104" spans="1:15" x14ac:dyDescent="0.25">
      <c r="A1104" s="4" t="s">
        <v>54</v>
      </c>
      <c r="B1104" s="3">
        <v>47058972</v>
      </c>
      <c r="C1104" s="3">
        <v>47164549</v>
      </c>
      <c r="D1104" s="2" t="s">
        <v>85</v>
      </c>
      <c r="E1104" s="2">
        <v>3</v>
      </c>
      <c r="F1104" s="3">
        <v>105577</v>
      </c>
      <c r="G1104" s="2">
        <v>2</v>
      </c>
      <c r="H1104" s="2">
        <v>23</v>
      </c>
      <c r="I1104" s="2">
        <f t="shared" si="17"/>
        <v>4590.304347826087</v>
      </c>
      <c r="J1104" s="2">
        <v>0.41768913000000002</v>
      </c>
      <c r="K1104" s="2">
        <v>1.7472061109999999</v>
      </c>
      <c r="L1104" s="2">
        <v>1.7472061109999999</v>
      </c>
      <c r="M1104" s="2">
        <v>26566</v>
      </c>
      <c r="N1104" s="2">
        <v>0.74837322522897975</v>
      </c>
      <c r="O1104" s="2">
        <v>350</v>
      </c>
    </row>
    <row r="1105" spans="1:15" x14ac:dyDescent="0.25">
      <c r="A1105" s="4" t="s">
        <v>182</v>
      </c>
      <c r="B1105" s="3">
        <v>70160393</v>
      </c>
      <c r="C1105" s="3">
        <v>70261760</v>
      </c>
      <c r="D1105" s="2" t="s">
        <v>111</v>
      </c>
      <c r="E1105" s="2">
        <v>1</v>
      </c>
      <c r="F1105" s="3">
        <v>101367</v>
      </c>
      <c r="G1105" s="2">
        <v>0</v>
      </c>
      <c r="H1105" s="2">
        <v>51</v>
      </c>
      <c r="I1105" s="2">
        <f t="shared" si="17"/>
        <v>1987.5882352941176</v>
      </c>
      <c r="J1105" s="2">
        <v>-0.469740196</v>
      </c>
      <c r="K1105" s="2">
        <v>-1.6603764480000001</v>
      </c>
      <c r="L1105" s="2">
        <v>1.6603764480000001</v>
      </c>
      <c r="M1105" s="2">
        <v>3679</v>
      </c>
      <c r="N1105" s="2">
        <v>0.96370613710576425</v>
      </c>
      <c r="O1105" s="2">
        <v>10</v>
      </c>
    </row>
    <row r="1106" spans="1:15" x14ac:dyDescent="0.25">
      <c r="A1106" s="4" t="s">
        <v>182</v>
      </c>
      <c r="B1106" s="3">
        <v>70160393</v>
      </c>
      <c r="C1106" s="3">
        <v>70268157</v>
      </c>
      <c r="D1106" s="2" t="s">
        <v>270</v>
      </c>
      <c r="E1106" s="2">
        <v>1</v>
      </c>
      <c r="F1106" s="3">
        <v>107764</v>
      </c>
      <c r="G1106" s="2">
        <v>0</v>
      </c>
      <c r="H1106" s="2">
        <v>52</v>
      </c>
      <c r="I1106" s="2">
        <f t="shared" si="17"/>
        <v>2072.3846153846152</v>
      </c>
      <c r="J1106" s="2">
        <v>-0.46791365400000001</v>
      </c>
      <c r="K1106" s="2">
        <v>-2.2106809850000002</v>
      </c>
      <c r="L1106" s="2">
        <v>2.2106809850000002</v>
      </c>
      <c r="M1106" s="2">
        <v>3679</v>
      </c>
      <c r="N1106" s="2">
        <v>0.96586058423963472</v>
      </c>
      <c r="O1106" s="2">
        <v>3</v>
      </c>
    </row>
    <row r="1107" spans="1:15" x14ac:dyDescent="0.25">
      <c r="A1107" s="4" t="s">
        <v>182</v>
      </c>
      <c r="B1107" s="3">
        <v>70160393</v>
      </c>
      <c r="C1107" s="3">
        <v>70268157</v>
      </c>
      <c r="D1107" s="2" t="s">
        <v>132</v>
      </c>
      <c r="E1107" s="2">
        <v>1</v>
      </c>
      <c r="F1107" s="3">
        <v>107764</v>
      </c>
      <c r="G1107" s="2">
        <v>0</v>
      </c>
      <c r="H1107" s="2">
        <v>52</v>
      </c>
      <c r="I1107" s="2">
        <f t="shared" si="17"/>
        <v>2072.3846153846152</v>
      </c>
      <c r="J1107" s="2">
        <v>-0.39965365400000002</v>
      </c>
      <c r="K1107" s="2">
        <v>-1.9517128020000001</v>
      </c>
      <c r="L1107" s="2">
        <v>1.9517128020000001</v>
      </c>
      <c r="M1107" s="2">
        <v>3679</v>
      </c>
      <c r="N1107" s="2">
        <v>0.96586058423963472</v>
      </c>
      <c r="O1107" s="2">
        <v>3</v>
      </c>
    </row>
    <row r="1108" spans="1:15" x14ac:dyDescent="0.25">
      <c r="A1108" s="4" t="s">
        <v>205</v>
      </c>
      <c r="B1108" s="3">
        <v>29804217</v>
      </c>
      <c r="C1108" s="3">
        <v>30001239</v>
      </c>
      <c r="D1108" s="2" t="s">
        <v>101</v>
      </c>
      <c r="E1108" s="2">
        <v>1</v>
      </c>
      <c r="F1108" s="3">
        <v>197022</v>
      </c>
      <c r="G1108" s="2">
        <v>0</v>
      </c>
      <c r="H1108" s="2">
        <v>10</v>
      </c>
      <c r="I1108" s="2">
        <f t="shared" si="17"/>
        <v>19702.2</v>
      </c>
      <c r="J1108" s="2">
        <v>-0.55094799999999999</v>
      </c>
      <c r="K1108" s="2">
        <v>-2.2755375180000001</v>
      </c>
      <c r="L1108" s="2">
        <v>2.2755375180000001</v>
      </c>
      <c r="M1108" s="2">
        <v>140187</v>
      </c>
      <c r="N1108" s="2">
        <v>0.28847032311112464</v>
      </c>
      <c r="O1108" s="2">
        <v>0</v>
      </c>
    </row>
    <row r="1109" spans="1:15" x14ac:dyDescent="0.25">
      <c r="A1109" s="4" t="s">
        <v>205</v>
      </c>
      <c r="B1109" s="3">
        <v>29831262</v>
      </c>
      <c r="C1109" s="3">
        <v>30024460</v>
      </c>
      <c r="D1109" s="2" t="s">
        <v>169</v>
      </c>
      <c r="E1109" s="2">
        <v>1</v>
      </c>
      <c r="F1109" s="3">
        <v>193198</v>
      </c>
      <c r="G1109" s="2">
        <v>0</v>
      </c>
      <c r="H1109" s="2">
        <v>10</v>
      </c>
      <c r="I1109" s="2">
        <f t="shared" si="17"/>
        <v>19319.8</v>
      </c>
      <c r="J1109" s="2">
        <v>-0.92602099999999998</v>
      </c>
      <c r="K1109" s="2">
        <v>-3.899244521</v>
      </c>
      <c r="L1109" s="2">
        <v>3.899244521</v>
      </c>
      <c r="M1109" s="2">
        <v>122460</v>
      </c>
      <c r="N1109" s="2">
        <v>0.36614250665120757</v>
      </c>
      <c r="O1109" s="2">
        <v>0</v>
      </c>
    </row>
    <row r="1110" spans="1:15" x14ac:dyDescent="0.25">
      <c r="A1110" s="4" t="s">
        <v>205</v>
      </c>
      <c r="B1110" s="3">
        <v>29831262</v>
      </c>
      <c r="C1110" s="3">
        <v>30024460</v>
      </c>
      <c r="D1110" s="2" t="s">
        <v>157</v>
      </c>
      <c r="E1110" s="2">
        <v>1</v>
      </c>
      <c r="F1110" s="3">
        <v>193198</v>
      </c>
      <c r="G1110" s="2">
        <v>0</v>
      </c>
      <c r="H1110" s="2">
        <v>10</v>
      </c>
      <c r="I1110" s="2">
        <f t="shared" si="17"/>
        <v>19319.8</v>
      </c>
      <c r="J1110" s="2">
        <v>-0.97801400000000005</v>
      </c>
      <c r="K1110" s="2">
        <v>-3.7053671800000001</v>
      </c>
      <c r="L1110" s="2">
        <v>3.7053671800000001</v>
      </c>
      <c r="M1110" s="2">
        <v>122460</v>
      </c>
      <c r="N1110" s="2">
        <v>0.36614250665120757</v>
      </c>
      <c r="O1110" s="2">
        <v>0</v>
      </c>
    </row>
    <row r="1111" spans="1:15" x14ac:dyDescent="0.25">
      <c r="A1111" s="4" t="s">
        <v>205</v>
      </c>
      <c r="B1111" s="3">
        <v>32563626</v>
      </c>
      <c r="C1111" s="3">
        <v>32758541</v>
      </c>
      <c r="D1111" s="2" t="s">
        <v>55</v>
      </c>
      <c r="E1111" s="2">
        <v>1</v>
      </c>
      <c r="F1111" s="3">
        <v>194915</v>
      </c>
      <c r="G1111" s="2">
        <v>0</v>
      </c>
      <c r="H1111" s="2">
        <v>10</v>
      </c>
      <c r="I1111" s="2">
        <f t="shared" si="17"/>
        <v>19491.5</v>
      </c>
      <c r="J1111" s="2">
        <v>-0.52253000000000005</v>
      </c>
      <c r="K1111" s="2">
        <v>-2.0349554539999999</v>
      </c>
      <c r="L1111" s="2">
        <v>2.0349554539999999</v>
      </c>
      <c r="M1111" s="2">
        <v>169022</v>
      </c>
      <c r="N1111" s="2">
        <v>0.13284252109894057</v>
      </c>
      <c r="O1111" s="2">
        <v>44</v>
      </c>
    </row>
    <row r="1112" spans="1:15" x14ac:dyDescent="0.25">
      <c r="A1112" s="4" t="s">
        <v>207</v>
      </c>
      <c r="B1112" s="3">
        <v>53425423</v>
      </c>
      <c r="C1112" s="3">
        <v>53544728</v>
      </c>
      <c r="D1112" s="2" t="s">
        <v>296</v>
      </c>
      <c r="E1112" s="2">
        <v>1</v>
      </c>
      <c r="F1112" s="3">
        <v>119305</v>
      </c>
      <c r="G1112" s="2">
        <v>0</v>
      </c>
      <c r="H1112" s="2">
        <v>14</v>
      </c>
      <c r="I1112" s="2">
        <f t="shared" si="17"/>
        <v>8521.7857142857138</v>
      </c>
      <c r="J1112" s="2">
        <v>-0.470657143</v>
      </c>
      <c r="K1112" s="2">
        <v>-1.8119630799999999</v>
      </c>
      <c r="L1112" s="2">
        <v>1.8119630799999999</v>
      </c>
      <c r="M1112" s="2">
        <v>119305</v>
      </c>
      <c r="N1112" s="2">
        <v>0</v>
      </c>
      <c r="O1112" s="2">
        <v>25</v>
      </c>
    </row>
    <row r="1113" spans="1:15" x14ac:dyDescent="0.25">
      <c r="A1113" s="4" t="s">
        <v>207</v>
      </c>
      <c r="B1113" s="3">
        <v>53444396</v>
      </c>
      <c r="C1113" s="3">
        <v>53544728</v>
      </c>
      <c r="D1113" s="2" t="s">
        <v>179</v>
      </c>
      <c r="E1113" s="2">
        <v>1</v>
      </c>
      <c r="F1113" s="3">
        <v>100332</v>
      </c>
      <c r="G1113" s="2">
        <v>0</v>
      </c>
      <c r="H1113" s="2">
        <v>13</v>
      </c>
      <c r="I1113" s="2">
        <f t="shared" si="17"/>
        <v>7717.8461538461543</v>
      </c>
      <c r="J1113" s="2">
        <v>-0.55296999999999996</v>
      </c>
      <c r="K1113" s="2">
        <v>-2.4438120149999998</v>
      </c>
      <c r="L1113" s="2">
        <v>2.4438120149999998</v>
      </c>
      <c r="M1113" s="2">
        <v>100332</v>
      </c>
      <c r="N1113" s="2">
        <v>0</v>
      </c>
      <c r="O1113" s="2">
        <v>40</v>
      </c>
    </row>
    <row r="1114" spans="1:15" x14ac:dyDescent="0.25">
      <c r="A1114" s="4" t="s">
        <v>207</v>
      </c>
      <c r="B1114" s="3">
        <v>53444396</v>
      </c>
      <c r="C1114" s="3">
        <v>53544728</v>
      </c>
      <c r="D1114" s="2" t="s">
        <v>268</v>
      </c>
      <c r="E1114" s="2">
        <v>1</v>
      </c>
      <c r="F1114" s="3">
        <v>100332</v>
      </c>
      <c r="G1114" s="2">
        <v>0</v>
      </c>
      <c r="H1114" s="2">
        <v>13</v>
      </c>
      <c r="I1114" s="2">
        <f t="shared" si="17"/>
        <v>7717.8461538461543</v>
      </c>
      <c r="J1114" s="2">
        <v>-0.59588769200000002</v>
      </c>
      <c r="K1114" s="2">
        <v>-3.2529517210000001</v>
      </c>
      <c r="L1114" s="2">
        <v>3.2529517210000001</v>
      </c>
      <c r="M1114" s="2">
        <v>100332</v>
      </c>
      <c r="N1114" s="2">
        <v>0</v>
      </c>
      <c r="O1114" s="2">
        <v>40</v>
      </c>
    </row>
    <row r="1115" spans="1:15" x14ac:dyDescent="0.25">
      <c r="A1115" s="4" t="s">
        <v>207</v>
      </c>
      <c r="B1115" s="3">
        <v>53469948</v>
      </c>
      <c r="C1115" s="3">
        <v>53578320</v>
      </c>
      <c r="D1115" s="2" t="s">
        <v>290</v>
      </c>
      <c r="E1115" s="2">
        <v>1</v>
      </c>
      <c r="F1115" s="3">
        <v>108372</v>
      </c>
      <c r="G1115" s="2">
        <v>0</v>
      </c>
      <c r="H1115" s="2">
        <v>12</v>
      </c>
      <c r="I1115" s="2">
        <f t="shared" si="17"/>
        <v>9031</v>
      </c>
      <c r="J1115" s="2">
        <v>-0.41930666700000002</v>
      </c>
      <c r="K1115" s="2">
        <v>-1.981260716</v>
      </c>
      <c r="L1115" s="2">
        <v>1.981260716</v>
      </c>
      <c r="M1115" s="2">
        <v>108372</v>
      </c>
      <c r="N1115" s="2">
        <v>0</v>
      </c>
      <c r="O1115" s="2">
        <v>44</v>
      </c>
    </row>
    <row r="1116" spans="1:15" x14ac:dyDescent="0.25">
      <c r="A1116" s="4" t="s">
        <v>211</v>
      </c>
      <c r="B1116" s="3">
        <v>7562522</v>
      </c>
      <c r="C1116" s="3">
        <v>7748070</v>
      </c>
      <c r="D1116" s="2" t="s">
        <v>172</v>
      </c>
      <c r="E1116" s="2">
        <v>1</v>
      </c>
      <c r="F1116" s="3">
        <v>185548</v>
      </c>
      <c r="G1116" s="2">
        <v>0</v>
      </c>
      <c r="H1116" s="2">
        <v>10</v>
      </c>
      <c r="I1116" s="2">
        <f t="shared" si="17"/>
        <v>18554.8</v>
      </c>
      <c r="J1116" s="2">
        <v>-0.42213699999999998</v>
      </c>
      <c r="K1116" s="2">
        <v>-1.796027228</v>
      </c>
      <c r="L1116" s="2">
        <v>1.796027228</v>
      </c>
      <c r="M1116" s="2">
        <v>0</v>
      </c>
      <c r="N1116" s="2">
        <v>1</v>
      </c>
      <c r="O1116" s="2">
        <v>0</v>
      </c>
    </row>
    <row r="1117" spans="1:15" x14ac:dyDescent="0.25">
      <c r="A1117" s="4" t="s">
        <v>211</v>
      </c>
      <c r="B1117" s="3">
        <v>39298204</v>
      </c>
      <c r="C1117" s="3">
        <v>39493609</v>
      </c>
      <c r="D1117" s="2" t="s">
        <v>71</v>
      </c>
      <c r="E1117" s="2">
        <v>1</v>
      </c>
      <c r="F1117" s="3">
        <v>195405</v>
      </c>
      <c r="G1117" s="2">
        <v>0</v>
      </c>
      <c r="H1117" s="2">
        <v>10</v>
      </c>
      <c r="I1117" s="2">
        <f t="shared" si="17"/>
        <v>19540.5</v>
      </c>
      <c r="J1117" s="2">
        <v>-1.2980879999999999</v>
      </c>
      <c r="K1117" s="2">
        <v>-5.5821369760000001</v>
      </c>
      <c r="L1117" s="2">
        <v>5.5821369760000001</v>
      </c>
      <c r="M1117" s="2">
        <v>192483</v>
      </c>
      <c r="N1117" s="2">
        <v>1.49535579949336E-2</v>
      </c>
      <c r="O1117" s="2">
        <v>578</v>
      </c>
    </row>
    <row r="1118" spans="1:15" x14ac:dyDescent="0.25">
      <c r="A1118" s="4" t="s">
        <v>66</v>
      </c>
      <c r="B1118" s="3">
        <v>55123518</v>
      </c>
      <c r="C1118" s="3">
        <v>55209463</v>
      </c>
      <c r="D1118" s="2" t="s">
        <v>106</v>
      </c>
      <c r="E1118" s="2">
        <v>1</v>
      </c>
      <c r="F1118" s="3">
        <v>85945</v>
      </c>
      <c r="G1118" s="2">
        <v>0</v>
      </c>
      <c r="H1118" s="2">
        <v>73</v>
      </c>
      <c r="I1118" s="2">
        <f t="shared" si="17"/>
        <v>1177.3287671232877</v>
      </c>
      <c r="J1118" s="2">
        <v>-0.662505342</v>
      </c>
      <c r="K1118" s="2">
        <v>-2.4310597139999999</v>
      </c>
      <c r="L1118" s="2">
        <v>2.4310597139999999</v>
      </c>
      <c r="M1118" s="2">
        <v>85945</v>
      </c>
      <c r="N1118" s="2">
        <v>0</v>
      </c>
      <c r="O1118" s="2">
        <v>1654</v>
      </c>
    </row>
    <row r="1119" spans="1:15" x14ac:dyDescent="0.25">
      <c r="A1119" s="4" t="s">
        <v>66</v>
      </c>
      <c r="B1119" s="3">
        <v>55123518</v>
      </c>
      <c r="C1119" s="3">
        <v>55209463</v>
      </c>
      <c r="D1119" s="2" t="s">
        <v>300</v>
      </c>
      <c r="E1119" s="2">
        <v>1</v>
      </c>
      <c r="F1119" s="3">
        <v>85945</v>
      </c>
      <c r="G1119" s="2">
        <v>0</v>
      </c>
      <c r="H1119" s="2">
        <v>73</v>
      </c>
      <c r="I1119" s="2">
        <f t="shared" si="17"/>
        <v>1177.3287671232877</v>
      </c>
      <c r="J1119" s="2">
        <v>-0.64374205500000004</v>
      </c>
      <c r="K1119" s="2">
        <v>-2.8603223070000001</v>
      </c>
      <c r="L1119" s="2">
        <v>2.8603223070000001</v>
      </c>
      <c r="M1119" s="2">
        <v>85945</v>
      </c>
      <c r="N1119" s="2">
        <v>0</v>
      </c>
      <c r="O1119" s="2">
        <v>1654</v>
      </c>
    </row>
    <row r="1120" spans="1:15" x14ac:dyDescent="0.25">
      <c r="A1120" s="4" t="s">
        <v>66</v>
      </c>
      <c r="B1120" s="3">
        <v>55123518</v>
      </c>
      <c r="C1120" s="3">
        <v>55209463</v>
      </c>
      <c r="D1120" s="2" t="s">
        <v>107</v>
      </c>
      <c r="E1120" s="2">
        <v>1</v>
      </c>
      <c r="F1120" s="3">
        <v>85945</v>
      </c>
      <c r="G1120" s="2">
        <v>0</v>
      </c>
      <c r="H1120" s="2">
        <v>73</v>
      </c>
      <c r="I1120" s="2">
        <f t="shared" si="17"/>
        <v>1177.3287671232877</v>
      </c>
      <c r="J1120" s="2">
        <v>-0.60298150699999997</v>
      </c>
      <c r="K1120" s="2">
        <v>-2.6171741929999999</v>
      </c>
      <c r="L1120" s="2">
        <v>2.6171741929999999</v>
      </c>
      <c r="M1120" s="2">
        <v>85945</v>
      </c>
      <c r="N1120" s="2">
        <v>0</v>
      </c>
      <c r="O1120" s="2">
        <v>1654</v>
      </c>
    </row>
    <row r="1121" spans="1:15" x14ac:dyDescent="0.25">
      <c r="A1121" s="4" t="s">
        <v>66</v>
      </c>
      <c r="B1121" s="3">
        <v>55123518</v>
      </c>
      <c r="C1121" s="3">
        <v>55209463</v>
      </c>
      <c r="D1121" s="2" t="s">
        <v>223</v>
      </c>
      <c r="E1121" s="2">
        <v>1</v>
      </c>
      <c r="F1121" s="3">
        <v>85945</v>
      </c>
      <c r="G1121" s="2">
        <v>0</v>
      </c>
      <c r="H1121" s="2">
        <v>73</v>
      </c>
      <c r="I1121" s="2">
        <f t="shared" si="17"/>
        <v>1177.3287671232877</v>
      </c>
      <c r="J1121" s="2">
        <v>-0.46257410999999998</v>
      </c>
      <c r="K1121" s="2">
        <v>-1.549970131</v>
      </c>
      <c r="L1121" s="2">
        <v>1.549970131</v>
      </c>
      <c r="M1121" s="2">
        <v>85945</v>
      </c>
      <c r="N1121" s="2">
        <v>0</v>
      </c>
      <c r="O1121" s="2">
        <v>1654</v>
      </c>
    </row>
    <row r="1122" spans="1:15" x14ac:dyDescent="0.25">
      <c r="A1122" s="4" t="s">
        <v>66</v>
      </c>
      <c r="B1122" s="3">
        <v>55123518</v>
      </c>
      <c r="C1122" s="3">
        <v>55209463</v>
      </c>
      <c r="D1122" s="2" t="s">
        <v>234</v>
      </c>
      <c r="E1122" s="2">
        <v>1</v>
      </c>
      <c r="F1122" s="3">
        <v>85945</v>
      </c>
      <c r="G1122" s="2">
        <v>0</v>
      </c>
      <c r="H1122" s="2">
        <v>73</v>
      </c>
      <c r="I1122" s="2">
        <f t="shared" si="17"/>
        <v>1177.3287671232877</v>
      </c>
      <c r="J1122" s="2">
        <v>-0.60396411000000005</v>
      </c>
      <c r="K1122" s="2">
        <v>-2.7397414210000002</v>
      </c>
      <c r="L1122" s="2">
        <v>2.7397414210000002</v>
      </c>
      <c r="M1122" s="2">
        <v>85945</v>
      </c>
      <c r="N1122" s="2">
        <v>0</v>
      </c>
      <c r="O1122" s="2">
        <v>1654</v>
      </c>
    </row>
    <row r="1123" spans="1:15" x14ac:dyDescent="0.25">
      <c r="A1123" s="4" t="s">
        <v>66</v>
      </c>
      <c r="B1123" s="3">
        <v>55123518</v>
      </c>
      <c r="C1123" s="3">
        <v>55209463</v>
      </c>
      <c r="D1123" s="2" t="s">
        <v>78</v>
      </c>
      <c r="E1123" s="2">
        <v>1</v>
      </c>
      <c r="F1123" s="3">
        <v>85945</v>
      </c>
      <c r="G1123" s="2">
        <v>0</v>
      </c>
      <c r="H1123" s="2">
        <v>73</v>
      </c>
      <c r="I1123" s="2">
        <f t="shared" si="17"/>
        <v>1177.3287671232877</v>
      </c>
      <c r="J1123" s="2">
        <v>-0.73101397300000004</v>
      </c>
      <c r="K1123" s="2">
        <v>-1.9859131759999999</v>
      </c>
      <c r="L1123" s="2">
        <v>1.9859131759999999</v>
      </c>
      <c r="M1123" s="2">
        <v>85945</v>
      </c>
      <c r="N1123" s="2">
        <v>0</v>
      </c>
      <c r="O1123" s="2">
        <v>1654</v>
      </c>
    </row>
    <row r="1124" spans="1:15" x14ac:dyDescent="0.25">
      <c r="A1124" s="4" t="s">
        <v>66</v>
      </c>
      <c r="B1124" s="3">
        <v>55123518</v>
      </c>
      <c r="C1124" s="3">
        <v>55209463</v>
      </c>
      <c r="D1124" s="2" t="s">
        <v>51</v>
      </c>
      <c r="E1124" s="2">
        <v>1</v>
      </c>
      <c r="F1124" s="3">
        <v>85945</v>
      </c>
      <c r="G1124" s="2">
        <v>0</v>
      </c>
      <c r="H1124" s="2">
        <v>73</v>
      </c>
      <c r="I1124" s="2">
        <f t="shared" si="17"/>
        <v>1177.3287671232877</v>
      </c>
      <c r="J1124" s="2">
        <v>-0.63823438399999999</v>
      </c>
      <c r="K1124" s="2">
        <v>-2.6656591719999998</v>
      </c>
      <c r="L1124" s="2">
        <v>2.6656591719999998</v>
      </c>
      <c r="M1124" s="2">
        <v>85945</v>
      </c>
      <c r="N1124" s="2">
        <v>0</v>
      </c>
      <c r="O1124" s="2">
        <v>1654</v>
      </c>
    </row>
    <row r="1125" spans="1:15" x14ac:dyDescent="0.25">
      <c r="A1125" s="4" t="s">
        <v>66</v>
      </c>
      <c r="B1125" s="3">
        <v>55123518</v>
      </c>
      <c r="C1125" s="3">
        <v>55209463</v>
      </c>
      <c r="D1125" s="2" t="s">
        <v>44</v>
      </c>
      <c r="E1125" s="2">
        <v>1</v>
      </c>
      <c r="F1125" s="3">
        <v>85945</v>
      </c>
      <c r="G1125" s="2">
        <v>0</v>
      </c>
      <c r="H1125" s="2">
        <v>73</v>
      </c>
      <c r="I1125" s="2">
        <f t="shared" si="17"/>
        <v>1177.3287671232877</v>
      </c>
      <c r="J1125" s="2">
        <v>-0.675108767</v>
      </c>
      <c r="K1125" s="2">
        <v>-2.8355375519999999</v>
      </c>
      <c r="L1125" s="2">
        <v>2.8355375519999999</v>
      </c>
      <c r="M1125" s="2">
        <v>85945</v>
      </c>
      <c r="N1125" s="2">
        <v>0</v>
      </c>
      <c r="O1125" s="2">
        <v>1654</v>
      </c>
    </row>
    <row r="1126" spans="1:15" x14ac:dyDescent="0.25">
      <c r="A1126" s="4" t="s">
        <v>66</v>
      </c>
      <c r="B1126" s="3">
        <v>55123518</v>
      </c>
      <c r="C1126" s="3">
        <v>55209463</v>
      </c>
      <c r="D1126" s="2" t="s">
        <v>255</v>
      </c>
      <c r="E1126" s="2">
        <v>1</v>
      </c>
      <c r="F1126" s="3">
        <v>85945</v>
      </c>
      <c r="G1126" s="2">
        <v>0</v>
      </c>
      <c r="H1126" s="2">
        <v>73</v>
      </c>
      <c r="I1126" s="2">
        <f t="shared" si="17"/>
        <v>1177.3287671232877</v>
      </c>
      <c r="J1126" s="2">
        <v>-2.0151454790000001</v>
      </c>
      <c r="K1126" s="2">
        <v>-6.5008625699999998</v>
      </c>
      <c r="L1126" s="2">
        <v>6.5008625699999998</v>
      </c>
      <c r="M1126" s="2">
        <v>85945</v>
      </c>
      <c r="N1126" s="2">
        <v>0</v>
      </c>
      <c r="O1126" s="2">
        <v>1654</v>
      </c>
    </row>
    <row r="1127" spans="1:15" x14ac:dyDescent="0.25">
      <c r="A1127" s="4" t="s">
        <v>66</v>
      </c>
      <c r="B1127" s="3">
        <v>55123518</v>
      </c>
      <c r="C1127" s="3">
        <v>55209463</v>
      </c>
      <c r="D1127" s="2" t="s">
        <v>303</v>
      </c>
      <c r="E1127" s="2">
        <v>1</v>
      </c>
      <c r="F1127" s="3">
        <v>85945</v>
      </c>
      <c r="G1127" s="2">
        <v>0</v>
      </c>
      <c r="H1127" s="2">
        <v>73</v>
      </c>
      <c r="I1127" s="2">
        <f t="shared" si="17"/>
        <v>1177.3287671232877</v>
      </c>
      <c r="J1127" s="2">
        <v>-0.69419123299999996</v>
      </c>
      <c r="K1127" s="2">
        <v>-2.553650674</v>
      </c>
      <c r="L1127" s="2">
        <v>2.553650674</v>
      </c>
      <c r="M1127" s="2">
        <v>85945</v>
      </c>
      <c r="N1127" s="2">
        <v>0</v>
      </c>
      <c r="O1127" s="2">
        <v>1654</v>
      </c>
    </row>
    <row r="1128" spans="1:15" x14ac:dyDescent="0.25">
      <c r="A1128" s="4" t="s">
        <v>66</v>
      </c>
      <c r="B1128" s="3">
        <v>55123518</v>
      </c>
      <c r="C1128" s="3">
        <v>55209463</v>
      </c>
      <c r="D1128" s="2" t="s">
        <v>236</v>
      </c>
      <c r="E1128" s="2">
        <v>1</v>
      </c>
      <c r="F1128" s="3">
        <v>85945</v>
      </c>
      <c r="G1128" s="2">
        <v>0</v>
      </c>
      <c r="H1128" s="2">
        <v>73</v>
      </c>
      <c r="I1128" s="2">
        <f t="shared" si="17"/>
        <v>1177.3287671232877</v>
      </c>
      <c r="J1128" s="2">
        <v>-0.70202589000000004</v>
      </c>
      <c r="K1128" s="2">
        <v>-3.0359673169999999</v>
      </c>
      <c r="L1128" s="2">
        <v>3.0359673169999999</v>
      </c>
      <c r="M1128" s="2">
        <v>85945</v>
      </c>
      <c r="N1128" s="2">
        <v>0</v>
      </c>
      <c r="O1128" s="2">
        <v>1654</v>
      </c>
    </row>
    <row r="1129" spans="1:15" x14ac:dyDescent="0.25">
      <c r="A1129" s="4" t="s">
        <v>66</v>
      </c>
      <c r="B1129" s="3">
        <v>55123518</v>
      </c>
      <c r="C1129" s="3">
        <v>55209463</v>
      </c>
      <c r="D1129" s="2" t="s">
        <v>261</v>
      </c>
      <c r="E1129" s="2">
        <v>1</v>
      </c>
      <c r="F1129" s="3">
        <v>85945</v>
      </c>
      <c r="G1129" s="2">
        <v>0</v>
      </c>
      <c r="H1129" s="2">
        <v>73</v>
      </c>
      <c r="I1129" s="2">
        <f t="shared" si="17"/>
        <v>1177.3287671232877</v>
      </c>
      <c r="J1129" s="2">
        <v>-0.64563725999999999</v>
      </c>
      <c r="K1129" s="2">
        <v>-2.381943991</v>
      </c>
      <c r="L1129" s="2">
        <v>2.381943991</v>
      </c>
      <c r="M1129" s="2">
        <v>85945</v>
      </c>
      <c r="N1129" s="2">
        <v>0</v>
      </c>
      <c r="O1129" s="2">
        <v>1654</v>
      </c>
    </row>
    <row r="1130" spans="1:15" x14ac:dyDescent="0.25">
      <c r="A1130" s="4" t="s">
        <v>66</v>
      </c>
      <c r="B1130" s="3">
        <v>55123518</v>
      </c>
      <c r="C1130" s="3">
        <v>55209463</v>
      </c>
      <c r="D1130" s="2" t="s">
        <v>108</v>
      </c>
      <c r="E1130" s="2">
        <v>1</v>
      </c>
      <c r="F1130" s="3">
        <v>85945</v>
      </c>
      <c r="G1130" s="2">
        <v>0</v>
      </c>
      <c r="H1130" s="2">
        <v>73</v>
      </c>
      <c r="I1130" s="2">
        <f t="shared" si="17"/>
        <v>1177.3287671232877</v>
      </c>
      <c r="J1130" s="2">
        <v>-0.43280794500000003</v>
      </c>
      <c r="K1130" s="2">
        <v>-1.9818427139999999</v>
      </c>
      <c r="L1130" s="2">
        <v>1.9818427139999999</v>
      </c>
      <c r="M1130" s="2">
        <v>85945</v>
      </c>
      <c r="N1130" s="2">
        <v>0</v>
      </c>
      <c r="O1130" s="2">
        <v>1654</v>
      </c>
    </row>
    <row r="1131" spans="1:15" x14ac:dyDescent="0.25">
      <c r="A1131" s="4" t="s">
        <v>66</v>
      </c>
      <c r="B1131" s="3">
        <v>55123518</v>
      </c>
      <c r="C1131" s="3">
        <v>55209463</v>
      </c>
      <c r="D1131" s="2" t="s">
        <v>237</v>
      </c>
      <c r="E1131" s="2">
        <v>1</v>
      </c>
      <c r="F1131" s="3">
        <v>85945</v>
      </c>
      <c r="G1131" s="2">
        <v>0</v>
      </c>
      <c r="H1131" s="2">
        <v>73</v>
      </c>
      <c r="I1131" s="2">
        <f t="shared" si="17"/>
        <v>1177.3287671232877</v>
      </c>
      <c r="J1131" s="2">
        <v>-0.53315575299999995</v>
      </c>
      <c r="K1131" s="2">
        <v>-1.538027845</v>
      </c>
      <c r="L1131" s="2">
        <v>1.538027845</v>
      </c>
      <c r="M1131" s="2">
        <v>85945</v>
      </c>
      <c r="N1131" s="2">
        <v>0</v>
      </c>
      <c r="O1131" s="2">
        <v>1654</v>
      </c>
    </row>
    <row r="1132" spans="1:15" x14ac:dyDescent="0.25">
      <c r="A1132" s="4" t="s">
        <v>66</v>
      </c>
      <c r="B1132" s="3">
        <v>55123518</v>
      </c>
      <c r="C1132" s="3">
        <v>55209463</v>
      </c>
      <c r="D1132" s="2" t="s">
        <v>312</v>
      </c>
      <c r="E1132" s="2">
        <v>1</v>
      </c>
      <c r="F1132" s="3">
        <v>85945</v>
      </c>
      <c r="G1132" s="2">
        <v>0</v>
      </c>
      <c r="H1132" s="2">
        <v>73</v>
      </c>
      <c r="I1132" s="2">
        <f t="shared" si="17"/>
        <v>1177.3287671232877</v>
      </c>
      <c r="J1132" s="2">
        <v>-0.59635109600000002</v>
      </c>
      <c r="K1132" s="2">
        <v>-2.2702984439999998</v>
      </c>
      <c r="L1132" s="2">
        <v>2.2702984439999998</v>
      </c>
      <c r="M1132" s="2">
        <v>85945</v>
      </c>
      <c r="N1132" s="2">
        <v>0</v>
      </c>
      <c r="O1132" s="2">
        <v>1654</v>
      </c>
    </row>
    <row r="1133" spans="1:15" x14ac:dyDescent="0.25">
      <c r="A1133" s="4" t="s">
        <v>66</v>
      </c>
      <c r="B1133" s="3">
        <v>55123518</v>
      </c>
      <c r="C1133" s="3">
        <v>55209463</v>
      </c>
      <c r="D1133" s="2" t="s">
        <v>149</v>
      </c>
      <c r="E1133" s="2">
        <v>1</v>
      </c>
      <c r="F1133" s="3">
        <v>85945</v>
      </c>
      <c r="G1133" s="2">
        <v>0</v>
      </c>
      <c r="H1133" s="2">
        <v>73</v>
      </c>
      <c r="I1133" s="2">
        <f t="shared" si="17"/>
        <v>1177.3287671232877</v>
      </c>
      <c r="J1133" s="2">
        <v>-0.73423931499999995</v>
      </c>
      <c r="K1133" s="2">
        <v>-2.521153575</v>
      </c>
      <c r="L1133" s="2">
        <v>2.521153575</v>
      </c>
      <c r="M1133" s="2">
        <v>85945</v>
      </c>
      <c r="N1133" s="2">
        <v>0</v>
      </c>
      <c r="O1133" s="2">
        <v>1654</v>
      </c>
    </row>
    <row r="1134" spans="1:15" x14ac:dyDescent="0.25">
      <c r="A1134" s="4" t="s">
        <v>66</v>
      </c>
      <c r="B1134" s="3">
        <v>55123518</v>
      </c>
      <c r="C1134" s="3">
        <v>55209463</v>
      </c>
      <c r="D1134" s="2" t="s">
        <v>47</v>
      </c>
      <c r="E1134" s="2">
        <v>1</v>
      </c>
      <c r="F1134" s="3">
        <v>85945</v>
      </c>
      <c r="G1134" s="2">
        <v>0</v>
      </c>
      <c r="H1134" s="2">
        <v>73</v>
      </c>
      <c r="I1134" s="2">
        <f t="shared" si="17"/>
        <v>1177.3287671232877</v>
      </c>
      <c r="J1134" s="2">
        <v>-0.66844698599999997</v>
      </c>
      <c r="K1134" s="2">
        <v>-2.682534108</v>
      </c>
      <c r="L1134" s="2">
        <v>2.682534108</v>
      </c>
      <c r="M1134" s="2">
        <v>85945</v>
      </c>
      <c r="N1134" s="2">
        <v>0</v>
      </c>
      <c r="O1134" s="2">
        <v>1654</v>
      </c>
    </row>
    <row r="1135" spans="1:15" x14ac:dyDescent="0.25">
      <c r="A1135" s="4" t="s">
        <v>66</v>
      </c>
      <c r="B1135" s="3">
        <v>55123518</v>
      </c>
      <c r="C1135" s="3">
        <v>55209463</v>
      </c>
      <c r="D1135" s="2" t="s">
        <v>329</v>
      </c>
      <c r="E1135" s="2">
        <v>1</v>
      </c>
      <c r="F1135" s="3">
        <v>85945</v>
      </c>
      <c r="G1135" s="2">
        <v>0</v>
      </c>
      <c r="H1135" s="2">
        <v>73</v>
      </c>
      <c r="I1135" s="2">
        <f t="shared" si="17"/>
        <v>1177.3287671232877</v>
      </c>
      <c r="J1135" s="2">
        <v>-0.40982684899999999</v>
      </c>
      <c r="K1135" s="2">
        <v>-1.741743855</v>
      </c>
      <c r="L1135" s="2">
        <v>1.741743855</v>
      </c>
      <c r="M1135" s="2">
        <v>85945</v>
      </c>
      <c r="N1135" s="2">
        <v>0</v>
      </c>
      <c r="O1135" s="2">
        <v>1654</v>
      </c>
    </row>
    <row r="1136" spans="1:15" x14ac:dyDescent="0.25">
      <c r="A1136" s="4" t="s">
        <v>66</v>
      </c>
      <c r="B1136" s="3">
        <v>55123518</v>
      </c>
      <c r="C1136" s="3">
        <v>55209463</v>
      </c>
      <c r="D1136" s="2" t="s">
        <v>263</v>
      </c>
      <c r="E1136" s="2">
        <v>1</v>
      </c>
      <c r="F1136" s="3">
        <v>85945</v>
      </c>
      <c r="G1136" s="2">
        <v>0</v>
      </c>
      <c r="H1136" s="2">
        <v>73</v>
      </c>
      <c r="I1136" s="2">
        <f t="shared" si="17"/>
        <v>1177.3287671232877</v>
      </c>
      <c r="J1136" s="2">
        <v>-0.61195205500000005</v>
      </c>
      <c r="K1136" s="2">
        <v>-1.9661365150000001</v>
      </c>
      <c r="L1136" s="2">
        <v>1.9661365150000001</v>
      </c>
      <c r="M1136" s="2">
        <v>85945</v>
      </c>
      <c r="N1136" s="2">
        <v>0</v>
      </c>
      <c r="O1136" s="2">
        <v>1654</v>
      </c>
    </row>
    <row r="1137" spans="1:15" x14ac:dyDescent="0.25">
      <c r="A1137" s="4" t="s">
        <v>66</v>
      </c>
      <c r="B1137" s="3">
        <v>55123518</v>
      </c>
      <c r="C1137" s="3">
        <v>55209463</v>
      </c>
      <c r="D1137" s="2" t="s">
        <v>306</v>
      </c>
      <c r="E1137" s="2">
        <v>1</v>
      </c>
      <c r="F1137" s="3">
        <v>85945</v>
      </c>
      <c r="G1137" s="2">
        <v>0</v>
      </c>
      <c r="H1137" s="2">
        <v>73</v>
      </c>
      <c r="I1137" s="2">
        <f t="shared" si="17"/>
        <v>1177.3287671232877</v>
      </c>
      <c r="J1137" s="2">
        <v>-0.65793671200000003</v>
      </c>
      <c r="K1137" s="2">
        <v>-2.8385130219999999</v>
      </c>
      <c r="L1137" s="2">
        <v>2.8385130219999999</v>
      </c>
      <c r="M1137" s="2">
        <v>85945</v>
      </c>
      <c r="N1137" s="2">
        <v>0</v>
      </c>
      <c r="O1137" s="2">
        <v>1654</v>
      </c>
    </row>
    <row r="1138" spans="1:15" x14ac:dyDescent="0.25">
      <c r="A1138" s="4" t="s">
        <v>66</v>
      </c>
      <c r="B1138" s="3">
        <v>55123518</v>
      </c>
      <c r="C1138" s="3">
        <v>55209463</v>
      </c>
      <c r="D1138" s="2" t="s">
        <v>206</v>
      </c>
      <c r="E1138" s="2">
        <v>1</v>
      </c>
      <c r="F1138" s="3">
        <v>85945</v>
      </c>
      <c r="G1138" s="2">
        <v>0</v>
      </c>
      <c r="H1138" s="2">
        <v>73</v>
      </c>
      <c r="I1138" s="2">
        <f t="shared" si="17"/>
        <v>1177.3287671232877</v>
      </c>
      <c r="J1138" s="2">
        <v>-2.1832500000000001</v>
      </c>
      <c r="K1138" s="2">
        <v>-6.166165189</v>
      </c>
      <c r="L1138" s="2">
        <v>6.166165189</v>
      </c>
      <c r="M1138" s="2">
        <v>85945</v>
      </c>
      <c r="N1138" s="2">
        <v>0</v>
      </c>
      <c r="O1138" s="2">
        <v>1654</v>
      </c>
    </row>
    <row r="1139" spans="1:15" x14ac:dyDescent="0.25">
      <c r="A1139" s="4" t="s">
        <v>66</v>
      </c>
      <c r="B1139" s="3">
        <v>55123518</v>
      </c>
      <c r="C1139" s="3">
        <v>55209463</v>
      </c>
      <c r="D1139" s="2" t="s">
        <v>245</v>
      </c>
      <c r="E1139" s="2">
        <v>1</v>
      </c>
      <c r="F1139" s="3">
        <v>85945</v>
      </c>
      <c r="G1139" s="2">
        <v>0</v>
      </c>
      <c r="H1139" s="2">
        <v>73</v>
      </c>
      <c r="I1139" s="2">
        <f t="shared" si="17"/>
        <v>1177.3287671232877</v>
      </c>
      <c r="J1139" s="2">
        <v>-0.91866328799999997</v>
      </c>
      <c r="K1139" s="2">
        <v>-3.5758476730000002</v>
      </c>
      <c r="L1139" s="2">
        <v>3.5758476730000002</v>
      </c>
      <c r="M1139" s="2">
        <v>85945</v>
      </c>
      <c r="N1139" s="2">
        <v>0</v>
      </c>
      <c r="O1139" s="2">
        <v>1654</v>
      </c>
    </row>
    <row r="1140" spans="1:15" x14ac:dyDescent="0.25">
      <c r="A1140" s="4" t="s">
        <v>66</v>
      </c>
      <c r="B1140" s="3">
        <v>55123518</v>
      </c>
      <c r="C1140" s="3">
        <v>55209463</v>
      </c>
      <c r="D1140" s="2" t="s">
        <v>194</v>
      </c>
      <c r="E1140" s="2">
        <v>1</v>
      </c>
      <c r="F1140" s="3">
        <v>85945</v>
      </c>
      <c r="G1140" s="2">
        <v>0</v>
      </c>
      <c r="H1140" s="2">
        <v>73</v>
      </c>
      <c r="I1140" s="2">
        <f t="shared" si="17"/>
        <v>1177.3287671232877</v>
      </c>
      <c r="J1140" s="2">
        <v>-0.583900274</v>
      </c>
      <c r="K1140" s="2">
        <v>-2.1194113469999998</v>
      </c>
      <c r="L1140" s="2">
        <v>2.1194113469999998</v>
      </c>
      <c r="M1140" s="2">
        <v>85945</v>
      </c>
      <c r="N1140" s="2">
        <v>0</v>
      </c>
      <c r="O1140" s="2">
        <v>1654</v>
      </c>
    </row>
    <row r="1141" spans="1:15" x14ac:dyDescent="0.25">
      <c r="A1141" s="4" t="s">
        <v>66</v>
      </c>
      <c r="B1141" s="3">
        <v>55123518</v>
      </c>
      <c r="C1141" s="3">
        <v>55209463</v>
      </c>
      <c r="D1141" s="2" t="s">
        <v>343</v>
      </c>
      <c r="E1141" s="2">
        <v>1</v>
      </c>
      <c r="F1141" s="3">
        <v>85945</v>
      </c>
      <c r="G1141" s="2">
        <v>0</v>
      </c>
      <c r="H1141" s="2">
        <v>73</v>
      </c>
      <c r="I1141" s="2">
        <f t="shared" si="17"/>
        <v>1177.3287671232877</v>
      </c>
      <c r="J1141" s="2">
        <v>-1.8564702740000001</v>
      </c>
      <c r="K1141" s="2">
        <v>-4.4248509379999996</v>
      </c>
      <c r="L1141" s="2">
        <v>4.4248509379999996</v>
      </c>
      <c r="M1141" s="2">
        <v>85945</v>
      </c>
      <c r="N1141" s="2">
        <v>0</v>
      </c>
      <c r="O1141" s="2">
        <v>1654</v>
      </c>
    </row>
    <row r="1142" spans="1:15" x14ac:dyDescent="0.25">
      <c r="A1142" s="4" t="s">
        <v>66</v>
      </c>
      <c r="B1142" s="3">
        <v>55123518</v>
      </c>
      <c r="C1142" s="3">
        <v>55209463</v>
      </c>
      <c r="D1142" s="2" t="s">
        <v>61</v>
      </c>
      <c r="E1142" s="2">
        <v>1</v>
      </c>
      <c r="F1142" s="3">
        <v>85945</v>
      </c>
      <c r="G1142" s="2">
        <v>0</v>
      </c>
      <c r="H1142" s="2">
        <v>73</v>
      </c>
      <c r="I1142" s="2">
        <f t="shared" si="17"/>
        <v>1177.3287671232877</v>
      </c>
      <c r="J1142" s="2">
        <v>-1.5446779450000001</v>
      </c>
      <c r="K1142" s="2">
        <v>-5.406452958</v>
      </c>
      <c r="L1142" s="2">
        <v>5.406452958</v>
      </c>
      <c r="M1142" s="2">
        <v>85945</v>
      </c>
      <c r="N1142" s="2">
        <v>0</v>
      </c>
      <c r="O1142" s="2">
        <v>1654</v>
      </c>
    </row>
    <row r="1143" spans="1:15" x14ac:dyDescent="0.25">
      <c r="A1143" s="4" t="s">
        <v>66</v>
      </c>
      <c r="B1143" s="3">
        <v>55123518</v>
      </c>
      <c r="C1143" s="3">
        <v>55209463</v>
      </c>
      <c r="D1143" s="2" t="s">
        <v>98</v>
      </c>
      <c r="E1143" s="2">
        <v>1</v>
      </c>
      <c r="F1143" s="3">
        <v>85945</v>
      </c>
      <c r="G1143" s="2">
        <v>0</v>
      </c>
      <c r="H1143" s="2">
        <v>73</v>
      </c>
      <c r="I1143" s="2">
        <f t="shared" si="17"/>
        <v>1177.3287671232877</v>
      </c>
      <c r="J1143" s="2">
        <v>-0.53003191800000005</v>
      </c>
      <c r="K1143" s="2">
        <v>-1.74276458</v>
      </c>
      <c r="L1143" s="2">
        <v>1.74276458</v>
      </c>
      <c r="M1143" s="2">
        <v>85945</v>
      </c>
      <c r="N1143" s="2">
        <v>0</v>
      </c>
      <c r="O1143" s="2">
        <v>1654</v>
      </c>
    </row>
    <row r="1144" spans="1:15" x14ac:dyDescent="0.25">
      <c r="A1144" s="4" t="s">
        <v>66</v>
      </c>
      <c r="B1144" s="3">
        <v>55123518</v>
      </c>
      <c r="C1144" s="3">
        <v>55209463</v>
      </c>
      <c r="D1144" s="2" t="s">
        <v>342</v>
      </c>
      <c r="E1144" s="2">
        <v>1</v>
      </c>
      <c r="F1144" s="3">
        <v>85945</v>
      </c>
      <c r="G1144" s="2">
        <v>0</v>
      </c>
      <c r="H1144" s="2">
        <v>73</v>
      </c>
      <c r="I1144" s="2">
        <f t="shared" si="17"/>
        <v>1177.3287671232877</v>
      </c>
      <c r="J1144" s="2">
        <v>-0.558190411</v>
      </c>
      <c r="K1144" s="2">
        <v>-2.1482197350000001</v>
      </c>
      <c r="L1144" s="2">
        <v>2.1482197350000001</v>
      </c>
      <c r="M1144" s="2">
        <v>85945</v>
      </c>
      <c r="N1144" s="2">
        <v>0</v>
      </c>
      <c r="O1144" s="2">
        <v>1654</v>
      </c>
    </row>
    <row r="1145" spans="1:15" x14ac:dyDescent="0.25">
      <c r="A1145" s="4" t="s">
        <v>66</v>
      </c>
      <c r="B1145" s="3">
        <v>55123518</v>
      </c>
      <c r="C1145" s="3">
        <v>55209463</v>
      </c>
      <c r="D1145" s="2" t="s">
        <v>99</v>
      </c>
      <c r="E1145" s="2">
        <v>1</v>
      </c>
      <c r="F1145" s="3">
        <v>85945</v>
      </c>
      <c r="G1145" s="2">
        <v>0</v>
      </c>
      <c r="H1145" s="2">
        <v>73</v>
      </c>
      <c r="I1145" s="2">
        <f t="shared" si="17"/>
        <v>1177.3287671232877</v>
      </c>
      <c r="J1145" s="2">
        <v>-1.6764676709999999</v>
      </c>
      <c r="K1145" s="2">
        <v>-4.9791550920000001</v>
      </c>
      <c r="L1145" s="2">
        <v>4.9791550920000001</v>
      </c>
      <c r="M1145" s="2">
        <v>85945</v>
      </c>
      <c r="N1145" s="2">
        <v>0</v>
      </c>
      <c r="O1145" s="2">
        <v>1654</v>
      </c>
    </row>
    <row r="1146" spans="1:15" x14ac:dyDescent="0.25">
      <c r="A1146" s="4" t="s">
        <v>66</v>
      </c>
      <c r="B1146" s="3">
        <v>55123518</v>
      </c>
      <c r="C1146" s="3">
        <v>55209463</v>
      </c>
      <c r="D1146" s="2" t="s">
        <v>128</v>
      </c>
      <c r="E1146" s="2">
        <v>1</v>
      </c>
      <c r="F1146" s="3">
        <v>85945</v>
      </c>
      <c r="G1146" s="2">
        <v>0</v>
      </c>
      <c r="H1146" s="2">
        <v>73</v>
      </c>
      <c r="I1146" s="2">
        <f t="shared" si="17"/>
        <v>1177.3287671232877</v>
      </c>
      <c r="J1146" s="2">
        <v>-1.5070004109999999</v>
      </c>
      <c r="K1146" s="2">
        <v>-4.9761138110000003</v>
      </c>
      <c r="L1146" s="2">
        <v>4.9761138110000003</v>
      </c>
      <c r="M1146" s="2">
        <v>85945</v>
      </c>
      <c r="N1146" s="2">
        <v>0</v>
      </c>
      <c r="O1146" s="2">
        <v>1654</v>
      </c>
    </row>
    <row r="1147" spans="1:15" x14ac:dyDescent="0.25">
      <c r="A1147" s="4" t="s">
        <v>66</v>
      </c>
      <c r="B1147" s="3">
        <v>55123518</v>
      </c>
      <c r="C1147" s="3">
        <v>55209463</v>
      </c>
      <c r="D1147" s="2" t="s">
        <v>344</v>
      </c>
      <c r="E1147" s="2">
        <v>1</v>
      </c>
      <c r="F1147" s="3">
        <v>85945</v>
      </c>
      <c r="G1147" s="2">
        <v>0</v>
      </c>
      <c r="H1147" s="2">
        <v>73</v>
      </c>
      <c r="I1147" s="2">
        <f t="shared" si="17"/>
        <v>1177.3287671232877</v>
      </c>
      <c r="J1147" s="2">
        <v>-0.44428547899999998</v>
      </c>
      <c r="K1147" s="2">
        <v>-1.558846059</v>
      </c>
      <c r="L1147" s="2">
        <v>1.558846059</v>
      </c>
      <c r="M1147" s="2">
        <v>85945</v>
      </c>
      <c r="N1147" s="2">
        <v>0</v>
      </c>
      <c r="O1147" s="2">
        <v>1654</v>
      </c>
    </row>
    <row r="1148" spans="1:15" x14ac:dyDescent="0.25">
      <c r="A1148" s="4" t="s">
        <v>66</v>
      </c>
      <c r="B1148" s="3">
        <v>55123518</v>
      </c>
      <c r="C1148" s="3">
        <v>55209463</v>
      </c>
      <c r="D1148" s="2" t="s">
        <v>138</v>
      </c>
      <c r="E1148" s="2">
        <v>1</v>
      </c>
      <c r="F1148" s="3">
        <v>85945</v>
      </c>
      <c r="G1148" s="2">
        <v>0</v>
      </c>
      <c r="H1148" s="2">
        <v>73</v>
      </c>
      <c r="I1148" s="2">
        <f t="shared" si="17"/>
        <v>1177.3287671232877</v>
      </c>
      <c r="J1148" s="2">
        <v>-0.52117835599999995</v>
      </c>
      <c r="K1148" s="2">
        <v>-2.2271487109999999</v>
      </c>
      <c r="L1148" s="2">
        <v>2.2271487109999999</v>
      </c>
      <c r="M1148" s="2">
        <v>85945</v>
      </c>
      <c r="N1148" s="2">
        <v>0</v>
      </c>
      <c r="O1148" s="2">
        <v>1654</v>
      </c>
    </row>
    <row r="1149" spans="1:15" x14ac:dyDescent="0.25">
      <c r="A1149" s="4" t="s">
        <v>66</v>
      </c>
      <c r="B1149" s="3">
        <v>55123518</v>
      </c>
      <c r="C1149" s="3">
        <v>55209463</v>
      </c>
      <c r="D1149" s="2" t="s">
        <v>324</v>
      </c>
      <c r="E1149" s="2">
        <v>1</v>
      </c>
      <c r="F1149" s="3">
        <v>85945</v>
      </c>
      <c r="G1149" s="2">
        <v>0</v>
      </c>
      <c r="H1149" s="2">
        <v>73</v>
      </c>
      <c r="I1149" s="2">
        <f t="shared" si="17"/>
        <v>1177.3287671232877</v>
      </c>
      <c r="J1149" s="2">
        <v>-0.52508260299999998</v>
      </c>
      <c r="K1149" s="2">
        <v>-1.805178162</v>
      </c>
      <c r="L1149" s="2">
        <v>1.805178162</v>
      </c>
      <c r="M1149" s="2">
        <v>85945</v>
      </c>
      <c r="N1149" s="2">
        <v>0</v>
      </c>
      <c r="O1149" s="2">
        <v>1654</v>
      </c>
    </row>
    <row r="1150" spans="1:15" x14ac:dyDescent="0.25">
      <c r="A1150" s="4" t="s">
        <v>66</v>
      </c>
      <c r="B1150" s="3">
        <v>55123518</v>
      </c>
      <c r="C1150" s="3">
        <v>55209463</v>
      </c>
      <c r="D1150" s="2" t="s">
        <v>46</v>
      </c>
      <c r="E1150" s="2">
        <v>1</v>
      </c>
      <c r="F1150" s="3">
        <v>85945</v>
      </c>
      <c r="G1150" s="2">
        <v>0</v>
      </c>
      <c r="H1150" s="2">
        <v>73</v>
      </c>
      <c r="I1150" s="2">
        <f t="shared" si="17"/>
        <v>1177.3287671232877</v>
      </c>
      <c r="J1150" s="2">
        <v>-0.57357684900000006</v>
      </c>
      <c r="K1150" s="2">
        <v>-3.0517551620000001</v>
      </c>
      <c r="L1150" s="2">
        <v>3.0517551620000001</v>
      </c>
      <c r="M1150" s="2">
        <v>85945</v>
      </c>
      <c r="N1150" s="2">
        <v>0</v>
      </c>
      <c r="O1150" s="2">
        <v>1654</v>
      </c>
    </row>
    <row r="1151" spans="1:15" x14ac:dyDescent="0.25">
      <c r="A1151" s="4" t="s">
        <v>66</v>
      </c>
      <c r="B1151" s="3">
        <v>55123518</v>
      </c>
      <c r="C1151" s="3">
        <v>55209463</v>
      </c>
      <c r="D1151" s="2" t="s">
        <v>345</v>
      </c>
      <c r="E1151" s="2">
        <v>1</v>
      </c>
      <c r="F1151" s="3">
        <v>85945</v>
      </c>
      <c r="G1151" s="2">
        <v>0</v>
      </c>
      <c r="H1151" s="2">
        <v>73</v>
      </c>
      <c r="I1151" s="2">
        <f t="shared" si="17"/>
        <v>1177.3287671232877</v>
      </c>
      <c r="J1151" s="2">
        <v>-1.1570957529999999</v>
      </c>
      <c r="K1151" s="2">
        <v>-3.1193322960000001</v>
      </c>
      <c r="L1151" s="2">
        <v>3.1193322960000001</v>
      </c>
      <c r="M1151" s="2">
        <v>85945</v>
      </c>
      <c r="N1151" s="2">
        <v>0</v>
      </c>
      <c r="O1151" s="2">
        <v>1654</v>
      </c>
    </row>
    <row r="1152" spans="1:15" x14ac:dyDescent="0.25">
      <c r="A1152" s="4" t="s">
        <v>66</v>
      </c>
      <c r="B1152" s="3">
        <v>55123518</v>
      </c>
      <c r="C1152" s="3">
        <v>55209463</v>
      </c>
      <c r="D1152" s="2" t="s">
        <v>180</v>
      </c>
      <c r="E1152" s="2">
        <v>1</v>
      </c>
      <c r="F1152" s="3">
        <v>85945</v>
      </c>
      <c r="G1152" s="2">
        <v>0</v>
      </c>
      <c r="H1152" s="2">
        <v>73</v>
      </c>
      <c r="I1152" s="2">
        <f t="shared" si="17"/>
        <v>1177.3287671232877</v>
      </c>
      <c r="J1152" s="2">
        <v>-0.47356205499999998</v>
      </c>
      <c r="K1152" s="2">
        <v>-1.618832984</v>
      </c>
      <c r="L1152" s="2">
        <v>1.618832984</v>
      </c>
      <c r="M1152" s="2">
        <v>85945</v>
      </c>
      <c r="N1152" s="2">
        <v>0</v>
      </c>
      <c r="O1152" s="2">
        <v>1654</v>
      </c>
    </row>
    <row r="1153" spans="1:15" x14ac:dyDescent="0.25">
      <c r="A1153" s="4" t="s">
        <v>66</v>
      </c>
      <c r="B1153" s="3">
        <v>55123518</v>
      </c>
      <c r="C1153" s="3">
        <v>55209463</v>
      </c>
      <c r="D1153" s="2" t="s">
        <v>202</v>
      </c>
      <c r="E1153" s="2">
        <v>1</v>
      </c>
      <c r="F1153" s="3">
        <v>85945</v>
      </c>
      <c r="G1153" s="2">
        <v>0</v>
      </c>
      <c r="H1153" s="2">
        <v>73</v>
      </c>
      <c r="I1153" s="2">
        <f t="shared" si="17"/>
        <v>1177.3287671232877</v>
      </c>
      <c r="J1153" s="2">
        <v>-0.68404821900000001</v>
      </c>
      <c r="K1153" s="2">
        <v>-2.4424478770000002</v>
      </c>
      <c r="L1153" s="2">
        <v>2.4424478770000002</v>
      </c>
      <c r="M1153" s="2">
        <v>85945</v>
      </c>
      <c r="N1153" s="2">
        <v>0</v>
      </c>
      <c r="O1153" s="2">
        <v>1654</v>
      </c>
    </row>
    <row r="1154" spans="1:15" x14ac:dyDescent="0.25">
      <c r="A1154" s="4" t="s">
        <v>66</v>
      </c>
      <c r="B1154" s="3">
        <v>55123518</v>
      </c>
      <c r="C1154" s="3">
        <v>55209463</v>
      </c>
      <c r="D1154" s="2" t="s">
        <v>338</v>
      </c>
      <c r="E1154" s="2">
        <v>1</v>
      </c>
      <c r="F1154" s="3">
        <v>85945</v>
      </c>
      <c r="G1154" s="2">
        <v>0</v>
      </c>
      <c r="H1154" s="2">
        <v>73</v>
      </c>
      <c r="I1154" s="2">
        <f t="shared" ref="I1154:I1217" si="18">F1154/H1154</f>
        <v>1177.3287671232877</v>
      </c>
      <c r="J1154" s="2">
        <v>-0.43823520500000002</v>
      </c>
      <c r="K1154" s="2">
        <v>-1.5280116479999999</v>
      </c>
      <c r="L1154" s="2">
        <v>1.5280116479999999</v>
      </c>
      <c r="M1154" s="2">
        <v>85945</v>
      </c>
      <c r="N1154" s="2">
        <v>0</v>
      </c>
      <c r="O1154" s="2">
        <v>1654</v>
      </c>
    </row>
    <row r="1155" spans="1:15" x14ac:dyDescent="0.25">
      <c r="A1155" s="4" t="s">
        <v>66</v>
      </c>
      <c r="B1155" s="3">
        <v>55123518</v>
      </c>
      <c r="C1155" s="3">
        <v>55209463</v>
      </c>
      <c r="D1155" s="2" t="s">
        <v>131</v>
      </c>
      <c r="E1155" s="2">
        <v>1</v>
      </c>
      <c r="F1155" s="3">
        <v>85945</v>
      </c>
      <c r="G1155" s="2">
        <v>0</v>
      </c>
      <c r="H1155" s="2">
        <v>73</v>
      </c>
      <c r="I1155" s="2">
        <f t="shared" si="18"/>
        <v>1177.3287671232877</v>
      </c>
      <c r="J1155" s="2">
        <v>-0.53328794499999999</v>
      </c>
      <c r="K1155" s="2">
        <v>-2.0067009179999999</v>
      </c>
      <c r="L1155" s="2">
        <v>2.0067009179999999</v>
      </c>
      <c r="M1155" s="2">
        <v>85945</v>
      </c>
      <c r="N1155" s="2">
        <v>0</v>
      </c>
      <c r="O1155" s="2">
        <v>1654</v>
      </c>
    </row>
    <row r="1156" spans="1:15" x14ac:dyDescent="0.25">
      <c r="A1156" s="4" t="s">
        <v>66</v>
      </c>
      <c r="B1156" s="3">
        <v>55123518</v>
      </c>
      <c r="C1156" s="3">
        <v>55216263</v>
      </c>
      <c r="D1156" s="2" t="s">
        <v>293</v>
      </c>
      <c r="E1156" s="2">
        <v>1</v>
      </c>
      <c r="F1156" s="3">
        <v>92745</v>
      </c>
      <c r="G1156" s="2">
        <v>0</v>
      </c>
      <c r="H1156" s="2">
        <v>74</v>
      </c>
      <c r="I1156" s="2">
        <f t="shared" si="18"/>
        <v>1253.3108108108108</v>
      </c>
      <c r="J1156" s="2">
        <v>-0.55618229699999999</v>
      </c>
      <c r="K1156" s="2">
        <v>-2.4716374440000002</v>
      </c>
      <c r="L1156" s="2">
        <v>2.4716374440000002</v>
      </c>
      <c r="M1156" s="2">
        <v>92745</v>
      </c>
      <c r="N1156" s="2">
        <v>0</v>
      </c>
      <c r="O1156" s="2">
        <v>1642</v>
      </c>
    </row>
    <row r="1157" spans="1:15" x14ac:dyDescent="0.25">
      <c r="A1157" s="4" t="s">
        <v>66</v>
      </c>
      <c r="B1157" s="3">
        <v>55123518</v>
      </c>
      <c r="C1157" s="3">
        <v>55216263</v>
      </c>
      <c r="D1157" s="2" t="s">
        <v>335</v>
      </c>
      <c r="E1157" s="2">
        <v>1</v>
      </c>
      <c r="F1157" s="3">
        <v>92745</v>
      </c>
      <c r="G1157" s="2">
        <v>0</v>
      </c>
      <c r="H1157" s="2">
        <v>74</v>
      </c>
      <c r="I1157" s="2">
        <f t="shared" si="18"/>
        <v>1253.3108108108108</v>
      </c>
      <c r="J1157" s="2">
        <v>-0.43794675700000002</v>
      </c>
      <c r="K1157" s="2">
        <v>-1.6236457399999999</v>
      </c>
      <c r="L1157" s="2">
        <v>1.6236457399999999</v>
      </c>
      <c r="M1157" s="2">
        <v>92745</v>
      </c>
      <c r="N1157" s="2">
        <v>0</v>
      </c>
      <c r="O1157" s="2">
        <v>1642</v>
      </c>
    </row>
    <row r="1158" spans="1:15" x14ac:dyDescent="0.25">
      <c r="A1158" s="4" t="s">
        <v>66</v>
      </c>
      <c r="B1158" s="3">
        <v>55123518</v>
      </c>
      <c r="C1158" s="3">
        <v>55216263</v>
      </c>
      <c r="D1158" s="2" t="s">
        <v>167</v>
      </c>
      <c r="E1158" s="2">
        <v>1</v>
      </c>
      <c r="F1158" s="3">
        <v>92745</v>
      </c>
      <c r="G1158" s="2">
        <v>0</v>
      </c>
      <c r="H1158" s="2">
        <v>74</v>
      </c>
      <c r="I1158" s="2">
        <f t="shared" si="18"/>
        <v>1253.3108108108108</v>
      </c>
      <c r="J1158" s="2">
        <v>-0.63466202699999996</v>
      </c>
      <c r="K1158" s="2">
        <v>-2.213433432</v>
      </c>
      <c r="L1158" s="2">
        <v>2.213433432</v>
      </c>
      <c r="M1158" s="2">
        <v>92745</v>
      </c>
      <c r="N1158" s="2">
        <v>0</v>
      </c>
      <c r="O1158" s="2">
        <v>1642</v>
      </c>
    </row>
    <row r="1159" spans="1:15" x14ac:dyDescent="0.25">
      <c r="A1159" s="4" t="s">
        <v>66</v>
      </c>
      <c r="B1159" s="3">
        <v>55123518</v>
      </c>
      <c r="C1159" s="3">
        <v>55216263</v>
      </c>
      <c r="D1159" s="2" t="s">
        <v>232</v>
      </c>
      <c r="E1159" s="2">
        <v>1</v>
      </c>
      <c r="F1159" s="3">
        <v>92745</v>
      </c>
      <c r="G1159" s="2">
        <v>0</v>
      </c>
      <c r="H1159" s="2">
        <v>74</v>
      </c>
      <c r="I1159" s="2">
        <f t="shared" si="18"/>
        <v>1253.3108108108108</v>
      </c>
      <c r="J1159" s="2">
        <v>-0.65783675699999999</v>
      </c>
      <c r="K1159" s="2">
        <v>-2.061646031</v>
      </c>
      <c r="L1159" s="2">
        <v>2.061646031</v>
      </c>
      <c r="M1159" s="2">
        <v>92745</v>
      </c>
      <c r="N1159" s="2">
        <v>0</v>
      </c>
      <c r="O1159" s="2">
        <v>1642</v>
      </c>
    </row>
    <row r="1160" spans="1:15" x14ac:dyDescent="0.25">
      <c r="A1160" s="4" t="s">
        <v>66</v>
      </c>
      <c r="B1160" s="3">
        <v>55123518</v>
      </c>
      <c r="C1160" s="3">
        <v>55216263</v>
      </c>
      <c r="D1160" s="2" t="s">
        <v>81</v>
      </c>
      <c r="E1160" s="2">
        <v>1</v>
      </c>
      <c r="F1160" s="3">
        <v>92745</v>
      </c>
      <c r="G1160" s="2">
        <v>0</v>
      </c>
      <c r="H1160" s="2">
        <v>74</v>
      </c>
      <c r="I1160" s="2">
        <f t="shared" si="18"/>
        <v>1253.3108108108108</v>
      </c>
      <c r="J1160" s="2">
        <v>-0.39628999999999998</v>
      </c>
      <c r="K1160" s="2">
        <v>-1.805859909</v>
      </c>
      <c r="L1160" s="2">
        <v>1.805859909</v>
      </c>
      <c r="M1160" s="2">
        <v>92745</v>
      </c>
      <c r="N1160" s="2">
        <v>0</v>
      </c>
      <c r="O1160" s="2">
        <v>1642</v>
      </c>
    </row>
    <row r="1161" spans="1:15" x14ac:dyDescent="0.25">
      <c r="A1161" s="4" t="s">
        <v>66</v>
      </c>
      <c r="B1161" s="3">
        <v>55123518</v>
      </c>
      <c r="C1161" s="3">
        <v>55216263</v>
      </c>
      <c r="D1161" s="2" t="s">
        <v>313</v>
      </c>
      <c r="E1161" s="2">
        <v>1</v>
      </c>
      <c r="F1161" s="3">
        <v>92745</v>
      </c>
      <c r="G1161" s="2">
        <v>0</v>
      </c>
      <c r="H1161" s="2">
        <v>74</v>
      </c>
      <c r="I1161" s="2">
        <f t="shared" si="18"/>
        <v>1253.3108108108108</v>
      </c>
      <c r="J1161" s="2">
        <v>-0.90510337799999996</v>
      </c>
      <c r="K1161" s="2">
        <v>-4.0899939789999999</v>
      </c>
      <c r="L1161" s="2">
        <v>4.0899939789999999</v>
      </c>
      <c r="M1161" s="2">
        <v>92745</v>
      </c>
      <c r="N1161" s="2">
        <v>0</v>
      </c>
      <c r="O1161" s="2">
        <v>1642</v>
      </c>
    </row>
    <row r="1162" spans="1:15" x14ac:dyDescent="0.25">
      <c r="A1162" s="4" t="s">
        <v>66</v>
      </c>
      <c r="B1162" s="3">
        <v>55123518</v>
      </c>
      <c r="C1162" s="3">
        <v>55216263</v>
      </c>
      <c r="D1162" s="2" t="s">
        <v>346</v>
      </c>
      <c r="E1162" s="2">
        <v>1</v>
      </c>
      <c r="F1162" s="3">
        <v>92745</v>
      </c>
      <c r="G1162" s="2">
        <v>0</v>
      </c>
      <c r="H1162" s="2">
        <v>74</v>
      </c>
      <c r="I1162" s="2">
        <f t="shared" si="18"/>
        <v>1253.3108108108108</v>
      </c>
      <c r="J1162" s="2">
        <v>-0.32485635099999999</v>
      </c>
      <c r="K1162" s="2">
        <v>-1.5978325309999999</v>
      </c>
      <c r="L1162" s="2">
        <v>1.5978325309999999</v>
      </c>
      <c r="M1162" s="2">
        <v>92745</v>
      </c>
      <c r="N1162" s="2">
        <v>0</v>
      </c>
      <c r="O1162" s="2">
        <v>1642</v>
      </c>
    </row>
    <row r="1163" spans="1:15" x14ac:dyDescent="0.25">
      <c r="A1163" s="4" t="s">
        <v>66</v>
      </c>
      <c r="B1163" s="3">
        <v>55123518</v>
      </c>
      <c r="C1163" s="3">
        <v>55216263</v>
      </c>
      <c r="D1163" s="2" t="s">
        <v>20</v>
      </c>
      <c r="E1163" s="2">
        <v>1</v>
      </c>
      <c r="F1163" s="3">
        <v>92745</v>
      </c>
      <c r="G1163" s="2">
        <v>0</v>
      </c>
      <c r="H1163" s="2">
        <v>74</v>
      </c>
      <c r="I1163" s="2">
        <f t="shared" si="18"/>
        <v>1253.3108108108108</v>
      </c>
      <c r="J1163" s="2">
        <v>-0.54471243199999997</v>
      </c>
      <c r="K1163" s="2">
        <v>-1.526206111</v>
      </c>
      <c r="L1163" s="2">
        <v>1.526206111</v>
      </c>
      <c r="M1163" s="2">
        <v>92745</v>
      </c>
      <c r="N1163" s="2">
        <v>0</v>
      </c>
      <c r="O1163" s="2">
        <v>1642</v>
      </c>
    </row>
    <row r="1164" spans="1:15" x14ac:dyDescent="0.25">
      <c r="A1164" s="4" t="s">
        <v>66</v>
      </c>
      <c r="B1164" s="3">
        <v>55123518</v>
      </c>
      <c r="C1164" s="3">
        <v>55216263</v>
      </c>
      <c r="D1164" s="2" t="s">
        <v>31</v>
      </c>
      <c r="E1164" s="2">
        <v>1</v>
      </c>
      <c r="F1164" s="3">
        <v>92745</v>
      </c>
      <c r="G1164" s="2">
        <v>0</v>
      </c>
      <c r="H1164" s="2">
        <v>74</v>
      </c>
      <c r="I1164" s="2">
        <f t="shared" si="18"/>
        <v>1253.3108108108108</v>
      </c>
      <c r="J1164" s="2">
        <v>-0.46006635099999998</v>
      </c>
      <c r="K1164" s="2">
        <v>-1.988739252</v>
      </c>
      <c r="L1164" s="2">
        <v>1.988739252</v>
      </c>
      <c r="M1164" s="2">
        <v>92745</v>
      </c>
      <c r="N1164" s="2">
        <v>0</v>
      </c>
      <c r="O1164" s="2">
        <v>1642</v>
      </c>
    </row>
    <row r="1165" spans="1:15" x14ac:dyDescent="0.25">
      <c r="A1165" s="4" t="s">
        <v>66</v>
      </c>
      <c r="B1165" s="3">
        <v>55123518</v>
      </c>
      <c r="C1165" s="3">
        <v>55216263</v>
      </c>
      <c r="D1165" s="2" t="s">
        <v>252</v>
      </c>
      <c r="E1165" s="2">
        <v>1</v>
      </c>
      <c r="F1165" s="3">
        <v>92745</v>
      </c>
      <c r="G1165" s="2">
        <v>0</v>
      </c>
      <c r="H1165" s="2">
        <v>74</v>
      </c>
      <c r="I1165" s="2">
        <f t="shared" si="18"/>
        <v>1253.3108108108108</v>
      </c>
      <c r="J1165" s="2">
        <v>-0.51551405400000005</v>
      </c>
      <c r="K1165" s="2">
        <v>-2.3149794959999999</v>
      </c>
      <c r="L1165" s="2">
        <v>2.3149794959999999</v>
      </c>
      <c r="M1165" s="2">
        <v>92745</v>
      </c>
      <c r="N1165" s="2">
        <v>0</v>
      </c>
      <c r="O1165" s="2">
        <v>1642</v>
      </c>
    </row>
    <row r="1166" spans="1:15" x14ac:dyDescent="0.25">
      <c r="A1166" s="4" t="s">
        <v>66</v>
      </c>
      <c r="B1166" s="3">
        <v>55123518</v>
      </c>
      <c r="C1166" s="3">
        <v>55216263</v>
      </c>
      <c r="D1166" s="2" t="s">
        <v>321</v>
      </c>
      <c r="E1166" s="2">
        <v>1</v>
      </c>
      <c r="F1166" s="3">
        <v>92745</v>
      </c>
      <c r="G1166" s="2">
        <v>0</v>
      </c>
      <c r="H1166" s="2">
        <v>74</v>
      </c>
      <c r="I1166" s="2">
        <f t="shared" si="18"/>
        <v>1253.3108108108108</v>
      </c>
      <c r="J1166" s="2">
        <v>-0.449238784</v>
      </c>
      <c r="K1166" s="2">
        <v>-1.6000362189999999</v>
      </c>
      <c r="L1166" s="2">
        <v>1.6000362189999999</v>
      </c>
      <c r="M1166" s="2">
        <v>92745</v>
      </c>
      <c r="N1166" s="2">
        <v>0</v>
      </c>
      <c r="O1166" s="2">
        <v>1642</v>
      </c>
    </row>
    <row r="1167" spans="1:15" x14ac:dyDescent="0.25">
      <c r="A1167" s="4" t="s">
        <v>66</v>
      </c>
      <c r="B1167" s="3">
        <v>55123518</v>
      </c>
      <c r="C1167" s="3">
        <v>55216263</v>
      </c>
      <c r="D1167" s="2" t="s">
        <v>327</v>
      </c>
      <c r="E1167" s="2">
        <v>1</v>
      </c>
      <c r="F1167" s="3">
        <v>92745</v>
      </c>
      <c r="G1167" s="2">
        <v>0</v>
      </c>
      <c r="H1167" s="2">
        <v>74</v>
      </c>
      <c r="I1167" s="2">
        <f t="shared" si="18"/>
        <v>1253.3108108108108</v>
      </c>
      <c r="J1167" s="2">
        <v>-1.4083178380000001</v>
      </c>
      <c r="K1167" s="2">
        <v>-4.2877869410000002</v>
      </c>
      <c r="L1167" s="2">
        <v>4.2877869410000002</v>
      </c>
      <c r="M1167" s="2">
        <v>92745</v>
      </c>
      <c r="N1167" s="2">
        <v>0</v>
      </c>
      <c r="O1167" s="2">
        <v>1642</v>
      </c>
    </row>
    <row r="1168" spans="1:15" x14ac:dyDescent="0.25">
      <c r="A1168" s="4" t="s">
        <v>66</v>
      </c>
      <c r="B1168" s="3">
        <v>55123518</v>
      </c>
      <c r="C1168" s="3">
        <v>55216263</v>
      </c>
      <c r="D1168" s="2" t="s">
        <v>339</v>
      </c>
      <c r="E1168" s="2">
        <v>1</v>
      </c>
      <c r="F1168" s="3">
        <v>92745</v>
      </c>
      <c r="G1168" s="2">
        <v>0</v>
      </c>
      <c r="H1168" s="2">
        <v>74</v>
      </c>
      <c r="I1168" s="2">
        <f t="shared" si="18"/>
        <v>1253.3108108108108</v>
      </c>
      <c r="J1168" s="2">
        <v>-0.47968675700000002</v>
      </c>
      <c r="K1168" s="2">
        <v>-2.3963686480000002</v>
      </c>
      <c r="L1168" s="2">
        <v>2.3963686480000002</v>
      </c>
      <c r="M1168" s="2">
        <v>92745</v>
      </c>
      <c r="N1168" s="2">
        <v>0</v>
      </c>
      <c r="O1168" s="2">
        <v>1642</v>
      </c>
    </row>
    <row r="1169" spans="1:15" x14ac:dyDescent="0.25">
      <c r="A1169" s="4" t="s">
        <v>66</v>
      </c>
      <c r="B1169" s="3">
        <v>55123518</v>
      </c>
      <c r="C1169" s="3">
        <v>55221807</v>
      </c>
      <c r="D1169" s="2" t="s">
        <v>177</v>
      </c>
      <c r="E1169" s="2">
        <v>1</v>
      </c>
      <c r="F1169" s="3">
        <v>98289</v>
      </c>
      <c r="G1169" s="2">
        <v>0</v>
      </c>
      <c r="H1169" s="2">
        <v>75</v>
      </c>
      <c r="I1169" s="2">
        <f t="shared" si="18"/>
        <v>1310.52</v>
      </c>
      <c r="J1169" s="2">
        <v>-0.63779439999999998</v>
      </c>
      <c r="K1169" s="2">
        <v>-3.1997932800000002</v>
      </c>
      <c r="L1169" s="2">
        <v>3.1997932800000002</v>
      </c>
      <c r="M1169" s="2">
        <v>98289</v>
      </c>
      <c r="N1169" s="2">
        <v>0</v>
      </c>
      <c r="O1169" s="2">
        <v>1629</v>
      </c>
    </row>
    <row r="1170" spans="1:15" x14ac:dyDescent="0.25">
      <c r="A1170" s="4" t="s">
        <v>66</v>
      </c>
      <c r="B1170" s="3">
        <v>55123518</v>
      </c>
      <c r="C1170" s="3">
        <v>55221807</v>
      </c>
      <c r="D1170" s="2" t="s">
        <v>244</v>
      </c>
      <c r="E1170" s="2">
        <v>1</v>
      </c>
      <c r="F1170" s="3">
        <v>98289</v>
      </c>
      <c r="G1170" s="2">
        <v>0</v>
      </c>
      <c r="H1170" s="2">
        <v>75</v>
      </c>
      <c r="I1170" s="2">
        <f t="shared" si="18"/>
        <v>1310.52</v>
      </c>
      <c r="J1170" s="2">
        <v>-0.60806066700000005</v>
      </c>
      <c r="K1170" s="2">
        <v>-3.299113137</v>
      </c>
      <c r="L1170" s="2">
        <v>3.299113137</v>
      </c>
      <c r="M1170" s="2">
        <v>98289</v>
      </c>
      <c r="N1170" s="2">
        <v>0</v>
      </c>
      <c r="O1170" s="2">
        <v>1629</v>
      </c>
    </row>
    <row r="1171" spans="1:15" x14ac:dyDescent="0.25">
      <c r="A1171" s="4" t="s">
        <v>66</v>
      </c>
      <c r="B1171" s="3">
        <v>55123518</v>
      </c>
      <c r="C1171" s="3">
        <v>55221807</v>
      </c>
      <c r="D1171" s="2" t="s">
        <v>113</v>
      </c>
      <c r="E1171" s="2">
        <v>1</v>
      </c>
      <c r="F1171" s="3">
        <v>98289</v>
      </c>
      <c r="G1171" s="2">
        <v>0</v>
      </c>
      <c r="H1171" s="2">
        <v>75</v>
      </c>
      <c r="I1171" s="2">
        <f t="shared" si="18"/>
        <v>1310.52</v>
      </c>
      <c r="J1171" s="2">
        <v>-0.60391280000000003</v>
      </c>
      <c r="K1171" s="2">
        <v>-3.1219736120000001</v>
      </c>
      <c r="L1171" s="2">
        <v>3.1219736120000001</v>
      </c>
      <c r="M1171" s="2">
        <v>98289</v>
      </c>
      <c r="N1171" s="2">
        <v>0</v>
      </c>
      <c r="O1171" s="2">
        <v>1629</v>
      </c>
    </row>
    <row r="1172" spans="1:15" x14ac:dyDescent="0.25">
      <c r="A1172" s="4" t="s">
        <v>66</v>
      </c>
      <c r="B1172" s="3">
        <v>55123518</v>
      </c>
      <c r="C1172" s="3">
        <v>55221807</v>
      </c>
      <c r="D1172" s="2" t="s">
        <v>305</v>
      </c>
      <c r="E1172" s="2">
        <v>1</v>
      </c>
      <c r="F1172" s="3">
        <v>98289</v>
      </c>
      <c r="G1172" s="2">
        <v>0</v>
      </c>
      <c r="H1172" s="2">
        <v>75</v>
      </c>
      <c r="I1172" s="2">
        <f t="shared" si="18"/>
        <v>1310.52</v>
      </c>
      <c r="J1172" s="2">
        <v>-0.568677867</v>
      </c>
      <c r="K1172" s="2">
        <v>-2.0778616570000001</v>
      </c>
      <c r="L1172" s="2">
        <v>2.0778616570000001</v>
      </c>
      <c r="M1172" s="2">
        <v>98289</v>
      </c>
      <c r="N1172" s="2">
        <v>0</v>
      </c>
      <c r="O1172" s="2">
        <v>1629</v>
      </c>
    </row>
    <row r="1173" spans="1:15" x14ac:dyDescent="0.25">
      <c r="A1173" s="4" t="s">
        <v>66</v>
      </c>
      <c r="B1173" s="3">
        <v>55123781</v>
      </c>
      <c r="C1173" s="3">
        <v>55198365</v>
      </c>
      <c r="D1173" s="2" t="s">
        <v>267</v>
      </c>
      <c r="E1173" s="2">
        <v>1</v>
      </c>
      <c r="F1173" s="3">
        <v>74584</v>
      </c>
      <c r="G1173" s="2">
        <v>0</v>
      </c>
      <c r="H1173" s="2">
        <v>66</v>
      </c>
      <c r="I1173" s="2">
        <f t="shared" si="18"/>
        <v>1130.060606060606</v>
      </c>
      <c r="J1173" s="2">
        <v>-0.53500409100000001</v>
      </c>
      <c r="K1173" s="2">
        <v>-1.602602705</v>
      </c>
      <c r="L1173" s="2">
        <v>1.602602705</v>
      </c>
      <c r="M1173" s="2">
        <v>74584</v>
      </c>
      <c r="N1173" s="2">
        <v>0</v>
      </c>
      <c r="O1173" s="2">
        <v>1672</v>
      </c>
    </row>
    <row r="1174" spans="1:15" x14ac:dyDescent="0.25">
      <c r="A1174" s="4" t="s">
        <v>66</v>
      </c>
      <c r="B1174" s="3">
        <v>55123781</v>
      </c>
      <c r="C1174" s="3">
        <v>55209463</v>
      </c>
      <c r="D1174" s="2" t="s">
        <v>330</v>
      </c>
      <c r="E1174" s="2">
        <v>1</v>
      </c>
      <c r="F1174" s="3">
        <v>85682</v>
      </c>
      <c r="G1174" s="2">
        <v>0</v>
      </c>
      <c r="H1174" s="2">
        <v>71</v>
      </c>
      <c r="I1174" s="2">
        <f t="shared" si="18"/>
        <v>1206.7887323943662</v>
      </c>
      <c r="J1174" s="2">
        <v>-0.53327999999999998</v>
      </c>
      <c r="K1174" s="2">
        <v>-1.9238030150000001</v>
      </c>
      <c r="L1174" s="2">
        <v>1.9238030150000001</v>
      </c>
      <c r="M1174" s="2">
        <v>85682</v>
      </c>
      <c r="N1174" s="2">
        <v>0</v>
      </c>
      <c r="O1174" s="2">
        <v>1654</v>
      </c>
    </row>
    <row r="1175" spans="1:15" x14ac:dyDescent="0.25">
      <c r="A1175" s="4" t="s">
        <v>66</v>
      </c>
      <c r="B1175" s="3">
        <v>55123781</v>
      </c>
      <c r="C1175" s="3">
        <v>55209463</v>
      </c>
      <c r="D1175" s="2" t="s">
        <v>323</v>
      </c>
      <c r="E1175" s="2">
        <v>1</v>
      </c>
      <c r="F1175" s="3">
        <v>85682</v>
      </c>
      <c r="G1175" s="2">
        <v>0</v>
      </c>
      <c r="H1175" s="2">
        <v>71</v>
      </c>
      <c r="I1175" s="2">
        <f t="shared" si="18"/>
        <v>1206.7887323943662</v>
      </c>
      <c r="J1175" s="2">
        <v>-0.498972254</v>
      </c>
      <c r="K1175" s="2">
        <v>-1.7169284520000001</v>
      </c>
      <c r="L1175" s="2">
        <v>1.7169284520000001</v>
      </c>
      <c r="M1175" s="2">
        <v>85682</v>
      </c>
      <c r="N1175" s="2">
        <v>0</v>
      </c>
      <c r="O1175" s="2">
        <v>1654</v>
      </c>
    </row>
    <row r="1176" spans="1:15" x14ac:dyDescent="0.25">
      <c r="A1176" s="4" t="s">
        <v>66</v>
      </c>
      <c r="B1176" s="3">
        <v>55123781</v>
      </c>
      <c r="C1176" s="3">
        <v>55216263</v>
      </c>
      <c r="D1176" s="2" t="s">
        <v>57</v>
      </c>
      <c r="E1176" s="2">
        <v>1</v>
      </c>
      <c r="F1176" s="3">
        <v>92482</v>
      </c>
      <c r="G1176" s="2">
        <v>0</v>
      </c>
      <c r="H1176" s="2">
        <v>72</v>
      </c>
      <c r="I1176" s="2">
        <f t="shared" si="18"/>
        <v>1284.4722222222222</v>
      </c>
      <c r="J1176" s="2">
        <v>-0.50816722199999997</v>
      </c>
      <c r="K1176" s="2">
        <v>-2.2030638069999999</v>
      </c>
      <c r="L1176" s="2">
        <v>2.2030638069999999</v>
      </c>
      <c r="M1176" s="2">
        <v>92482</v>
      </c>
      <c r="N1176" s="2">
        <v>0</v>
      </c>
      <c r="O1176" s="2">
        <v>1643</v>
      </c>
    </row>
    <row r="1177" spans="1:15" x14ac:dyDescent="0.25">
      <c r="A1177" s="4" t="s">
        <v>66</v>
      </c>
      <c r="B1177" s="3">
        <v>55126199</v>
      </c>
      <c r="C1177" s="3">
        <v>55209463</v>
      </c>
      <c r="D1177" s="2" t="s">
        <v>92</v>
      </c>
      <c r="E1177" s="2">
        <v>1</v>
      </c>
      <c r="F1177" s="3">
        <v>83264</v>
      </c>
      <c r="G1177" s="2">
        <v>0</v>
      </c>
      <c r="H1177" s="2">
        <v>70</v>
      </c>
      <c r="I1177" s="2">
        <f t="shared" si="18"/>
        <v>1189.4857142857143</v>
      </c>
      <c r="J1177" s="2">
        <v>-0.52633928600000002</v>
      </c>
      <c r="K1177" s="2">
        <v>-2.2013438000000001</v>
      </c>
      <c r="L1177" s="2">
        <v>2.2013438000000001</v>
      </c>
      <c r="M1177" s="2">
        <v>83264</v>
      </c>
      <c r="N1177" s="2">
        <v>0</v>
      </c>
      <c r="O1177" s="2">
        <v>1654</v>
      </c>
    </row>
    <row r="1178" spans="1:15" x14ac:dyDescent="0.25">
      <c r="A1178" s="4" t="s">
        <v>66</v>
      </c>
      <c r="B1178" s="3">
        <v>55126199</v>
      </c>
      <c r="C1178" s="3">
        <v>55209463</v>
      </c>
      <c r="D1178" s="2" t="s">
        <v>197</v>
      </c>
      <c r="E1178" s="2">
        <v>1</v>
      </c>
      <c r="F1178" s="3">
        <v>83264</v>
      </c>
      <c r="G1178" s="2">
        <v>0</v>
      </c>
      <c r="H1178" s="2">
        <v>70</v>
      </c>
      <c r="I1178" s="2">
        <f t="shared" si="18"/>
        <v>1189.4857142857143</v>
      </c>
      <c r="J1178" s="2">
        <v>-0.37484357099999999</v>
      </c>
      <c r="K1178" s="2">
        <v>-1.879286896</v>
      </c>
      <c r="L1178" s="2">
        <v>1.879286896</v>
      </c>
      <c r="M1178" s="2">
        <v>83264</v>
      </c>
      <c r="N1178" s="2">
        <v>0</v>
      </c>
      <c r="O1178" s="2">
        <v>1654</v>
      </c>
    </row>
    <row r="1179" spans="1:15" x14ac:dyDescent="0.25">
      <c r="A1179" s="4" t="s">
        <v>66</v>
      </c>
      <c r="B1179" s="3">
        <v>55126199</v>
      </c>
      <c r="C1179" s="3">
        <v>55209463</v>
      </c>
      <c r="D1179" s="2" t="s">
        <v>111</v>
      </c>
      <c r="E1179" s="2">
        <v>1</v>
      </c>
      <c r="F1179" s="3">
        <v>83264</v>
      </c>
      <c r="G1179" s="2">
        <v>0</v>
      </c>
      <c r="H1179" s="2">
        <v>70</v>
      </c>
      <c r="I1179" s="2">
        <f t="shared" si="18"/>
        <v>1189.4857142857143</v>
      </c>
      <c r="J1179" s="2">
        <v>-0.67439557100000003</v>
      </c>
      <c r="K1179" s="2">
        <v>-2.2553566859999998</v>
      </c>
      <c r="L1179" s="2">
        <v>2.2553566859999998</v>
      </c>
      <c r="M1179" s="2">
        <v>83264</v>
      </c>
      <c r="N1179" s="2">
        <v>0</v>
      </c>
      <c r="O1179" s="2">
        <v>1654</v>
      </c>
    </row>
    <row r="1180" spans="1:15" x14ac:dyDescent="0.25">
      <c r="A1180" s="4" t="s">
        <v>66</v>
      </c>
      <c r="B1180" s="3">
        <v>55127942</v>
      </c>
      <c r="C1180" s="3">
        <v>55209463</v>
      </c>
      <c r="D1180" s="2" t="s">
        <v>240</v>
      </c>
      <c r="E1180" s="2">
        <v>1</v>
      </c>
      <c r="F1180" s="3">
        <v>81521</v>
      </c>
      <c r="G1180" s="2">
        <v>0</v>
      </c>
      <c r="H1180" s="2">
        <v>69</v>
      </c>
      <c r="I1180" s="2">
        <f t="shared" si="18"/>
        <v>1181.463768115942</v>
      </c>
      <c r="J1180" s="2">
        <v>-0.61791536199999997</v>
      </c>
      <c r="K1180" s="2">
        <v>-1.8081326559999999</v>
      </c>
      <c r="L1180" s="2">
        <v>1.8081326559999999</v>
      </c>
      <c r="M1180" s="2">
        <v>81521</v>
      </c>
      <c r="N1180" s="2">
        <v>0</v>
      </c>
      <c r="O1180" s="2">
        <v>1655</v>
      </c>
    </row>
    <row r="1181" spans="1:15" x14ac:dyDescent="0.25">
      <c r="A1181" s="4" t="s">
        <v>66</v>
      </c>
      <c r="B1181" s="3">
        <v>55127942</v>
      </c>
      <c r="C1181" s="3">
        <v>55209463</v>
      </c>
      <c r="D1181" s="2" t="s">
        <v>347</v>
      </c>
      <c r="E1181" s="2">
        <v>1</v>
      </c>
      <c r="F1181" s="3">
        <v>81521</v>
      </c>
      <c r="G1181" s="2">
        <v>0</v>
      </c>
      <c r="H1181" s="2">
        <v>69</v>
      </c>
      <c r="I1181" s="2">
        <f t="shared" si="18"/>
        <v>1181.463768115942</v>
      </c>
      <c r="J1181" s="2">
        <v>-0.40135753600000001</v>
      </c>
      <c r="K1181" s="2">
        <v>-1.5089433830000001</v>
      </c>
      <c r="L1181" s="2">
        <v>1.5089433830000001</v>
      </c>
      <c r="M1181" s="2">
        <v>81521</v>
      </c>
      <c r="N1181" s="2">
        <v>0</v>
      </c>
      <c r="O1181" s="2">
        <v>1655</v>
      </c>
    </row>
    <row r="1182" spans="1:15" x14ac:dyDescent="0.25">
      <c r="A1182" s="4" t="s">
        <v>66</v>
      </c>
      <c r="B1182" s="3">
        <v>55130041</v>
      </c>
      <c r="C1182" s="3">
        <v>55209463</v>
      </c>
      <c r="D1182" s="2" t="s">
        <v>348</v>
      </c>
      <c r="E1182" s="2">
        <v>1</v>
      </c>
      <c r="F1182" s="3">
        <v>79422</v>
      </c>
      <c r="G1182" s="2">
        <v>0</v>
      </c>
      <c r="H1182" s="2">
        <v>68</v>
      </c>
      <c r="I1182" s="2">
        <f t="shared" si="18"/>
        <v>1167.9705882352941</v>
      </c>
      <c r="J1182" s="2">
        <v>-0.67799676499999995</v>
      </c>
      <c r="K1182" s="2">
        <v>-2.0680966540000001</v>
      </c>
      <c r="L1182" s="2">
        <v>2.0680966540000001</v>
      </c>
      <c r="M1182" s="2">
        <v>79422</v>
      </c>
      <c r="N1182" s="2">
        <v>0</v>
      </c>
      <c r="O1182" s="2">
        <v>1655</v>
      </c>
    </row>
    <row r="1183" spans="1:15" x14ac:dyDescent="0.25">
      <c r="A1183" s="4" t="s">
        <v>66</v>
      </c>
      <c r="B1183" s="3">
        <v>55130041</v>
      </c>
      <c r="C1183" s="3">
        <v>55209463</v>
      </c>
      <c r="D1183" s="2" t="s">
        <v>311</v>
      </c>
      <c r="E1183" s="2">
        <v>1</v>
      </c>
      <c r="F1183" s="3">
        <v>79422</v>
      </c>
      <c r="G1183" s="2">
        <v>0</v>
      </c>
      <c r="H1183" s="2">
        <v>68</v>
      </c>
      <c r="I1183" s="2">
        <f t="shared" si="18"/>
        <v>1167.9705882352941</v>
      </c>
      <c r="J1183" s="2">
        <v>-0.57787426500000005</v>
      </c>
      <c r="K1183" s="2">
        <v>-2.2273533720000001</v>
      </c>
      <c r="L1183" s="2">
        <v>2.2273533720000001</v>
      </c>
      <c r="M1183" s="2">
        <v>79422</v>
      </c>
      <c r="N1183" s="2">
        <v>0</v>
      </c>
      <c r="O1183" s="2">
        <v>1655</v>
      </c>
    </row>
    <row r="1184" spans="1:15" x14ac:dyDescent="0.25">
      <c r="A1184" s="4" t="s">
        <v>66</v>
      </c>
      <c r="B1184" s="3">
        <v>55130041</v>
      </c>
      <c r="C1184" s="3">
        <v>55209463</v>
      </c>
      <c r="D1184" s="2" t="s">
        <v>120</v>
      </c>
      <c r="E1184" s="2">
        <v>1</v>
      </c>
      <c r="F1184" s="3">
        <v>79422</v>
      </c>
      <c r="G1184" s="2">
        <v>0</v>
      </c>
      <c r="H1184" s="2">
        <v>68</v>
      </c>
      <c r="I1184" s="2">
        <f t="shared" si="18"/>
        <v>1167.9705882352941</v>
      </c>
      <c r="J1184" s="2">
        <v>-0.528204118</v>
      </c>
      <c r="K1184" s="2">
        <v>-1.7464131940000001</v>
      </c>
      <c r="L1184" s="2">
        <v>1.7464131940000001</v>
      </c>
      <c r="M1184" s="2">
        <v>79422</v>
      </c>
      <c r="N1184" s="2">
        <v>0</v>
      </c>
      <c r="O1184" s="2">
        <v>1655</v>
      </c>
    </row>
    <row r="1185" spans="1:15" x14ac:dyDescent="0.25">
      <c r="A1185" s="4" t="s">
        <v>66</v>
      </c>
      <c r="B1185" s="3">
        <v>55139743</v>
      </c>
      <c r="C1185" s="3">
        <v>55209463</v>
      </c>
      <c r="D1185" s="2" t="s">
        <v>191</v>
      </c>
      <c r="E1185" s="2">
        <v>1</v>
      </c>
      <c r="F1185" s="3">
        <v>69720</v>
      </c>
      <c r="G1185" s="2">
        <v>0</v>
      </c>
      <c r="H1185" s="2">
        <v>62</v>
      </c>
      <c r="I1185" s="2">
        <f t="shared" si="18"/>
        <v>1124.516129032258</v>
      </c>
      <c r="J1185" s="2">
        <v>-0.39693661299999999</v>
      </c>
      <c r="K1185" s="2">
        <v>-1.945603763</v>
      </c>
      <c r="L1185" s="2">
        <v>1.945603763</v>
      </c>
      <c r="M1185" s="2">
        <v>69720</v>
      </c>
      <c r="N1185" s="2">
        <v>0</v>
      </c>
      <c r="O1185" s="2">
        <v>1656</v>
      </c>
    </row>
    <row r="1186" spans="1:15" x14ac:dyDescent="0.25">
      <c r="A1186" s="4" t="s">
        <v>66</v>
      </c>
      <c r="B1186" s="3">
        <v>55152895</v>
      </c>
      <c r="C1186" s="3">
        <v>55209463</v>
      </c>
      <c r="D1186" s="2" t="s">
        <v>239</v>
      </c>
      <c r="E1186" s="2">
        <v>1</v>
      </c>
      <c r="F1186" s="3">
        <v>56568</v>
      </c>
      <c r="G1186" s="2">
        <v>0</v>
      </c>
      <c r="H1186" s="2">
        <v>61</v>
      </c>
      <c r="I1186" s="2">
        <f t="shared" si="18"/>
        <v>927.34426229508199</v>
      </c>
      <c r="J1186" s="2">
        <v>-0.35766704900000001</v>
      </c>
      <c r="K1186" s="2">
        <v>-1.6743464610000001</v>
      </c>
      <c r="L1186" s="2">
        <v>1.6743464610000001</v>
      </c>
      <c r="M1186" s="2">
        <v>56568</v>
      </c>
      <c r="N1186" s="2">
        <v>0</v>
      </c>
      <c r="O1186" s="2">
        <v>1611</v>
      </c>
    </row>
    <row r="1187" spans="1:15" x14ac:dyDescent="0.25">
      <c r="A1187" s="4" t="s">
        <v>77</v>
      </c>
      <c r="B1187" s="3">
        <v>23176155</v>
      </c>
      <c r="C1187" s="3">
        <v>23232264</v>
      </c>
      <c r="D1187" s="2" t="s">
        <v>259</v>
      </c>
      <c r="E1187" s="2">
        <v>1</v>
      </c>
      <c r="F1187" s="3">
        <v>56109</v>
      </c>
      <c r="G1187" s="2">
        <v>0</v>
      </c>
      <c r="H1187" s="2">
        <v>15</v>
      </c>
      <c r="I1187" s="2">
        <f t="shared" si="18"/>
        <v>3740.6</v>
      </c>
      <c r="J1187" s="2">
        <v>-0.35497200000000001</v>
      </c>
      <c r="K1187" s="2">
        <v>-1.6739058899999999</v>
      </c>
      <c r="L1187" s="2">
        <v>1.6739058899999999</v>
      </c>
      <c r="M1187" s="2">
        <v>56109</v>
      </c>
      <c r="N1187" s="2">
        <v>0</v>
      </c>
      <c r="O1187" s="2">
        <v>0</v>
      </c>
    </row>
    <row r="1188" spans="1:15" x14ac:dyDescent="0.25">
      <c r="A1188" s="4" t="s">
        <v>90</v>
      </c>
      <c r="B1188" s="3">
        <v>19799653</v>
      </c>
      <c r="C1188" s="3">
        <v>19857758</v>
      </c>
      <c r="D1188" s="2" t="s">
        <v>278</v>
      </c>
      <c r="E1188" s="2">
        <v>1</v>
      </c>
      <c r="F1188" s="3">
        <v>58105</v>
      </c>
      <c r="G1188" s="2">
        <v>0</v>
      </c>
      <c r="H1188" s="2">
        <v>18</v>
      </c>
      <c r="I1188" s="2">
        <f t="shared" si="18"/>
        <v>3228.0555555555557</v>
      </c>
      <c r="J1188" s="2">
        <v>-0.37426944400000001</v>
      </c>
      <c r="K1188" s="2">
        <v>-1.5562946529999999</v>
      </c>
      <c r="L1188" s="2">
        <v>1.5562946529999999</v>
      </c>
      <c r="M1188" s="2">
        <v>0</v>
      </c>
      <c r="N1188" s="2">
        <v>1</v>
      </c>
      <c r="O1188" s="2">
        <v>0</v>
      </c>
    </row>
    <row r="1189" spans="1:15" x14ac:dyDescent="0.25">
      <c r="A1189" s="4" t="s">
        <v>90</v>
      </c>
      <c r="B1189" s="3">
        <v>19799653</v>
      </c>
      <c r="C1189" s="3">
        <v>19857758</v>
      </c>
      <c r="D1189" s="2" t="s">
        <v>177</v>
      </c>
      <c r="E1189" s="2">
        <v>1</v>
      </c>
      <c r="F1189" s="3">
        <v>58105</v>
      </c>
      <c r="G1189" s="2">
        <v>0</v>
      </c>
      <c r="H1189" s="2">
        <v>18</v>
      </c>
      <c r="I1189" s="2">
        <f t="shared" si="18"/>
        <v>3228.0555555555557</v>
      </c>
      <c r="J1189" s="2">
        <v>-0.42270722199999999</v>
      </c>
      <c r="K1189" s="2">
        <v>-2.1160797140000001</v>
      </c>
      <c r="L1189" s="2">
        <v>2.1160797140000001</v>
      </c>
      <c r="M1189" s="2">
        <v>0</v>
      </c>
      <c r="N1189" s="2">
        <v>1</v>
      </c>
      <c r="O1189" s="2">
        <v>0</v>
      </c>
    </row>
    <row r="1190" spans="1:15" x14ac:dyDescent="0.25">
      <c r="A1190" s="4" t="s">
        <v>90</v>
      </c>
      <c r="B1190" s="3">
        <v>19817025</v>
      </c>
      <c r="C1190" s="3">
        <v>19884598</v>
      </c>
      <c r="D1190" s="2" t="s">
        <v>21</v>
      </c>
      <c r="E1190" s="2">
        <v>1</v>
      </c>
      <c r="F1190" s="3">
        <v>67573</v>
      </c>
      <c r="G1190" s="2">
        <v>0</v>
      </c>
      <c r="H1190" s="2">
        <v>29</v>
      </c>
      <c r="I1190" s="2">
        <f t="shared" si="18"/>
        <v>2330.1034482758619</v>
      </c>
      <c r="J1190" s="2">
        <v>-0.35568344800000001</v>
      </c>
      <c r="K1190" s="2">
        <v>-1.9399018610000001</v>
      </c>
      <c r="L1190" s="2">
        <v>1.9399018610000001</v>
      </c>
      <c r="M1190" s="2">
        <v>0</v>
      </c>
      <c r="N1190" s="2">
        <v>1</v>
      </c>
      <c r="O1190" s="2">
        <v>0</v>
      </c>
    </row>
    <row r="1191" spans="1:15" x14ac:dyDescent="0.25">
      <c r="A1191" s="4" t="s">
        <v>90</v>
      </c>
      <c r="B1191" s="3">
        <v>19818576</v>
      </c>
      <c r="C1191" s="3">
        <v>19882043</v>
      </c>
      <c r="D1191" s="2" t="s">
        <v>333</v>
      </c>
      <c r="E1191" s="2">
        <v>1</v>
      </c>
      <c r="F1191" s="3">
        <v>63467</v>
      </c>
      <c r="G1191" s="2">
        <v>0</v>
      </c>
      <c r="H1191" s="2">
        <v>27</v>
      </c>
      <c r="I1191" s="2">
        <f t="shared" si="18"/>
        <v>2350.6296296296296</v>
      </c>
      <c r="J1191" s="2">
        <v>-0.38072629600000002</v>
      </c>
      <c r="K1191" s="2">
        <v>-1.8231879129999999</v>
      </c>
      <c r="L1191" s="2">
        <v>1.8231879129999999</v>
      </c>
      <c r="M1191" s="2">
        <v>0</v>
      </c>
      <c r="N1191" s="2">
        <v>1</v>
      </c>
      <c r="O1191" s="2">
        <v>0</v>
      </c>
    </row>
    <row r="1192" spans="1:15" x14ac:dyDescent="0.25">
      <c r="A1192" s="4" t="s">
        <v>90</v>
      </c>
      <c r="B1192" s="3">
        <v>19846704</v>
      </c>
      <c r="C1192" s="3">
        <v>19922897</v>
      </c>
      <c r="D1192" s="2" t="s">
        <v>53</v>
      </c>
      <c r="E1192" s="2">
        <v>1</v>
      </c>
      <c r="F1192" s="3">
        <v>76193</v>
      </c>
      <c r="G1192" s="2">
        <v>0</v>
      </c>
      <c r="H1192" s="2">
        <v>19</v>
      </c>
      <c r="I1192" s="2">
        <f t="shared" si="18"/>
        <v>4010.1578947368421</v>
      </c>
      <c r="J1192" s="2">
        <v>-0.55056210500000002</v>
      </c>
      <c r="K1192" s="2">
        <v>-1.783247437</v>
      </c>
      <c r="L1192" s="2">
        <v>1.783247437</v>
      </c>
      <c r="M1192" s="2">
        <v>0</v>
      </c>
      <c r="N1192" s="2">
        <v>1</v>
      </c>
      <c r="O1192" s="2">
        <v>6</v>
      </c>
    </row>
    <row r="1193" spans="1:15" x14ac:dyDescent="0.25">
      <c r="A1193" s="4" t="s">
        <v>90</v>
      </c>
      <c r="B1193" s="3">
        <v>19875551</v>
      </c>
      <c r="C1193" s="3">
        <v>19928680</v>
      </c>
      <c r="D1193" s="2" t="s">
        <v>176</v>
      </c>
      <c r="E1193" s="2">
        <v>1</v>
      </c>
      <c r="F1193" s="3">
        <v>53129</v>
      </c>
      <c r="G1193" s="2">
        <v>0</v>
      </c>
      <c r="H1193" s="2">
        <v>19</v>
      </c>
      <c r="I1193" s="2">
        <f t="shared" si="18"/>
        <v>2796.2631578947367</v>
      </c>
      <c r="J1193" s="2">
        <v>-0.39987684200000001</v>
      </c>
      <c r="K1193" s="2">
        <v>-1.831289111</v>
      </c>
      <c r="L1193" s="2">
        <v>1.831289111</v>
      </c>
      <c r="M1193" s="2">
        <v>4030</v>
      </c>
      <c r="N1193" s="2">
        <v>0.92414688776374487</v>
      </c>
      <c r="O1193" s="2">
        <v>0</v>
      </c>
    </row>
    <row r="1194" spans="1:15" x14ac:dyDescent="0.25">
      <c r="A1194" s="4" t="s">
        <v>100</v>
      </c>
      <c r="B1194" s="3">
        <v>22538122</v>
      </c>
      <c r="C1194" s="3">
        <v>22605066</v>
      </c>
      <c r="D1194" s="2" t="s">
        <v>278</v>
      </c>
      <c r="E1194" s="2">
        <v>1</v>
      </c>
      <c r="F1194" s="3">
        <v>66944</v>
      </c>
      <c r="G1194" s="2">
        <v>0</v>
      </c>
      <c r="H1194" s="2">
        <v>12</v>
      </c>
      <c r="I1194" s="2">
        <f t="shared" si="18"/>
        <v>5578.666666666667</v>
      </c>
      <c r="J1194" s="2">
        <v>-0.48046250000000001</v>
      </c>
      <c r="K1194" s="2">
        <v>-2.053231748</v>
      </c>
      <c r="L1194" s="2">
        <v>2.053231748</v>
      </c>
      <c r="M1194" s="2">
        <v>66944</v>
      </c>
      <c r="N1194" s="2">
        <v>0</v>
      </c>
      <c r="O1194" s="2">
        <v>1</v>
      </c>
    </row>
    <row r="1195" spans="1:15" x14ac:dyDescent="0.25">
      <c r="A1195" s="4" t="s">
        <v>100</v>
      </c>
      <c r="B1195" s="3">
        <v>22538122</v>
      </c>
      <c r="C1195" s="3">
        <v>22611975</v>
      </c>
      <c r="D1195" s="2" t="s">
        <v>32</v>
      </c>
      <c r="E1195" s="2">
        <v>1</v>
      </c>
      <c r="F1195" s="3">
        <v>73853</v>
      </c>
      <c r="G1195" s="2">
        <v>0</v>
      </c>
      <c r="H1195" s="2">
        <v>14</v>
      </c>
      <c r="I1195" s="2">
        <f t="shared" si="18"/>
        <v>5275.2142857142853</v>
      </c>
      <c r="J1195" s="2">
        <v>-0.33986142899999999</v>
      </c>
      <c r="K1195" s="2">
        <v>-2.2614895310000001</v>
      </c>
      <c r="L1195" s="2">
        <v>2.2614895310000001</v>
      </c>
      <c r="M1195" s="2">
        <v>73853</v>
      </c>
      <c r="N1195" s="2">
        <v>0</v>
      </c>
      <c r="O1195" s="2">
        <v>1</v>
      </c>
    </row>
    <row r="1196" spans="1:15" x14ac:dyDescent="0.25">
      <c r="A1196" s="4" t="s">
        <v>100</v>
      </c>
      <c r="B1196" s="3">
        <v>22538122</v>
      </c>
      <c r="C1196" s="3">
        <v>22622184</v>
      </c>
      <c r="D1196" s="2" t="s">
        <v>259</v>
      </c>
      <c r="E1196" s="2">
        <v>1</v>
      </c>
      <c r="F1196" s="3">
        <v>84062</v>
      </c>
      <c r="G1196" s="2">
        <v>0</v>
      </c>
      <c r="H1196" s="2">
        <v>15</v>
      </c>
      <c r="I1196" s="2">
        <f t="shared" si="18"/>
        <v>5604.1333333333332</v>
      </c>
      <c r="J1196" s="2">
        <v>-0.46692400000000001</v>
      </c>
      <c r="K1196" s="2">
        <v>-1.851484967</v>
      </c>
      <c r="L1196" s="2">
        <v>1.851484967</v>
      </c>
      <c r="M1196" s="2">
        <v>84062</v>
      </c>
      <c r="N1196" s="2">
        <v>0</v>
      </c>
      <c r="O1196" s="2">
        <v>1</v>
      </c>
    </row>
    <row r="1197" spans="1:15" x14ac:dyDescent="0.25">
      <c r="A1197" s="4" t="s">
        <v>100</v>
      </c>
      <c r="B1197" s="3">
        <v>22538122</v>
      </c>
      <c r="C1197" s="3">
        <v>22623412</v>
      </c>
      <c r="D1197" s="2" t="s">
        <v>183</v>
      </c>
      <c r="E1197" s="2">
        <v>1</v>
      </c>
      <c r="F1197" s="3">
        <v>85290</v>
      </c>
      <c r="G1197" s="2">
        <v>0</v>
      </c>
      <c r="H1197" s="2">
        <v>16</v>
      </c>
      <c r="I1197" s="2">
        <f t="shared" si="18"/>
        <v>5330.625</v>
      </c>
      <c r="J1197" s="2">
        <v>-0.321621875</v>
      </c>
      <c r="K1197" s="2">
        <v>-1.6981538709999999</v>
      </c>
      <c r="L1197" s="2">
        <v>1.6981538709999999</v>
      </c>
      <c r="M1197" s="2">
        <v>85290</v>
      </c>
      <c r="N1197" s="2">
        <v>0</v>
      </c>
      <c r="O1197" s="2">
        <v>1</v>
      </c>
    </row>
    <row r="1198" spans="1:15" x14ac:dyDescent="0.25">
      <c r="A1198" s="4" t="s">
        <v>100</v>
      </c>
      <c r="B1198" s="3">
        <v>29560614</v>
      </c>
      <c r="C1198" s="3">
        <v>29619541</v>
      </c>
      <c r="D1198" s="2" t="s">
        <v>184</v>
      </c>
      <c r="E1198" s="2">
        <v>1</v>
      </c>
      <c r="F1198" s="3">
        <v>58927</v>
      </c>
      <c r="G1198" s="2">
        <v>0</v>
      </c>
      <c r="H1198" s="2">
        <v>38</v>
      </c>
      <c r="I1198" s="2">
        <f t="shared" si="18"/>
        <v>1550.7105263157894</v>
      </c>
      <c r="J1198" s="2">
        <v>-0.52812552599999996</v>
      </c>
      <c r="K1198" s="2">
        <v>-1.7435373350000001</v>
      </c>
      <c r="L1198" s="2">
        <v>1.7435373350000001</v>
      </c>
      <c r="M1198" s="2">
        <v>58927</v>
      </c>
      <c r="N1198" s="2">
        <v>0</v>
      </c>
      <c r="O1198" s="2">
        <v>0</v>
      </c>
    </row>
    <row r="1199" spans="1:15" x14ac:dyDescent="0.25">
      <c r="A1199" s="4" t="s">
        <v>100</v>
      </c>
      <c r="B1199" s="3">
        <v>32472815</v>
      </c>
      <c r="C1199" s="3">
        <v>32560268</v>
      </c>
      <c r="D1199" s="2" t="s">
        <v>290</v>
      </c>
      <c r="E1199" s="2">
        <v>1</v>
      </c>
      <c r="F1199" s="3">
        <v>87453</v>
      </c>
      <c r="G1199" s="2">
        <v>0</v>
      </c>
      <c r="H1199" s="2">
        <v>342</v>
      </c>
      <c r="I1199" s="2">
        <f t="shared" si="18"/>
        <v>255.71052631578948</v>
      </c>
      <c r="J1199" s="2">
        <v>-0.575227865</v>
      </c>
      <c r="K1199" s="2">
        <v>-2.02087496</v>
      </c>
      <c r="L1199" s="2">
        <v>2.02087496</v>
      </c>
      <c r="M1199" s="2">
        <v>40598</v>
      </c>
      <c r="N1199" s="2">
        <v>0.53577350119492761</v>
      </c>
      <c r="O1199" s="2">
        <v>22</v>
      </c>
    </row>
    <row r="1200" spans="1:15" x14ac:dyDescent="0.25">
      <c r="A1200" s="4" t="s">
        <v>100</v>
      </c>
      <c r="B1200" s="3">
        <v>33253461</v>
      </c>
      <c r="C1200" s="3">
        <v>33333467</v>
      </c>
      <c r="D1200" s="2" t="s">
        <v>271</v>
      </c>
      <c r="E1200" s="2">
        <v>1</v>
      </c>
      <c r="F1200" s="3">
        <v>80006</v>
      </c>
      <c r="G1200" s="2">
        <v>0</v>
      </c>
      <c r="H1200" s="2">
        <v>23</v>
      </c>
      <c r="I1200" s="2">
        <f t="shared" si="18"/>
        <v>3478.521739130435</v>
      </c>
      <c r="J1200" s="2">
        <v>-0.51043956499999998</v>
      </c>
      <c r="K1200" s="2">
        <v>-1.557204552</v>
      </c>
      <c r="L1200" s="2">
        <v>1.557204552</v>
      </c>
      <c r="M1200" s="2">
        <v>0</v>
      </c>
      <c r="N1200" s="2">
        <v>1</v>
      </c>
      <c r="O1200" s="2">
        <v>0</v>
      </c>
    </row>
    <row r="1201" spans="1:15" x14ac:dyDescent="0.25">
      <c r="A1201" s="4" t="s">
        <v>100</v>
      </c>
      <c r="B1201" s="3">
        <v>33398553</v>
      </c>
      <c r="C1201" s="3">
        <v>33463300</v>
      </c>
      <c r="D1201" s="2" t="s">
        <v>224</v>
      </c>
      <c r="E1201" s="2">
        <v>1</v>
      </c>
      <c r="F1201" s="3">
        <v>64747</v>
      </c>
      <c r="G1201" s="2">
        <v>0</v>
      </c>
      <c r="H1201" s="2">
        <v>24</v>
      </c>
      <c r="I1201" s="2">
        <f t="shared" si="18"/>
        <v>2697.7916666666665</v>
      </c>
      <c r="J1201" s="2">
        <v>-0.55684374999999997</v>
      </c>
      <c r="K1201" s="2">
        <v>-1.6771202359999999</v>
      </c>
      <c r="L1201" s="2">
        <v>1.6771202359999999</v>
      </c>
      <c r="M1201" s="2">
        <v>2</v>
      </c>
      <c r="N1201" s="2">
        <v>0.99996911053794002</v>
      </c>
      <c r="O1201" s="2">
        <v>0</v>
      </c>
    </row>
    <row r="1202" spans="1:15" x14ac:dyDescent="0.25">
      <c r="A1202" s="4" t="s">
        <v>201</v>
      </c>
      <c r="B1202" s="3">
        <v>53852987</v>
      </c>
      <c r="C1202" s="3">
        <v>53925779</v>
      </c>
      <c r="D1202" s="2" t="s">
        <v>282</v>
      </c>
      <c r="E1202" s="2">
        <v>1</v>
      </c>
      <c r="F1202" s="3">
        <v>72792</v>
      </c>
      <c r="G1202" s="2">
        <v>0</v>
      </c>
      <c r="H1202" s="2">
        <v>29</v>
      </c>
      <c r="I1202" s="2">
        <f t="shared" si="18"/>
        <v>2510.0689655172414</v>
      </c>
      <c r="J1202" s="2">
        <v>-0.689922759</v>
      </c>
      <c r="K1202" s="2">
        <v>-1.8360594130000001</v>
      </c>
      <c r="L1202" s="2">
        <v>1.8360594130000001</v>
      </c>
      <c r="M1202" s="2">
        <v>72792</v>
      </c>
      <c r="N1202" s="2">
        <v>0</v>
      </c>
      <c r="O1202" s="2">
        <v>0</v>
      </c>
    </row>
    <row r="1203" spans="1:15" x14ac:dyDescent="0.25">
      <c r="A1203" s="4" t="s">
        <v>201</v>
      </c>
      <c r="B1203" s="3">
        <v>53852988</v>
      </c>
      <c r="C1203" s="3">
        <v>53925780</v>
      </c>
      <c r="D1203" s="2" t="s">
        <v>268</v>
      </c>
      <c r="E1203" s="2">
        <v>1</v>
      </c>
      <c r="F1203" s="3">
        <v>72792</v>
      </c>
      <c r="G1203" s="2">
        <v>0</v>
      </c>
      <c r="H1203" s="2">
        <v>29</v>
      </c>
      <c r="I1203" s="2">
        <f t="shared" si="18"/>
        <v>2510.0689655172414</v>
      </c>
      <c r="J1203" s="2">
        <v>-0.33075620700000002</v>
      </c>
      <c r="K1203" s="2">
        <v>-1.811588422</v>
      </c>
      <c r="L1203" s="2">
        <v>1.811588422</v>
      </c>
      <c r="M1203" s="2">
        <v>72792</v>
      </c>
      <c r="N1203" s="2">
        <v>0</v>
      </c>
      <c r="O1203" s="2">
        <v>0</v>
      </c>
    </row>
    <row r="1204" spans="1:15" x14ac:dyDescent="0.25">
      <c r="A1204" s="4" t="s">
        <v>153</v>
      </c>
      <c r="B1204" s="3">
        <v>17292597</v>
      </c>
      <c r="C1204" s="3">
        <v>17387468</v>
      </c>
      <c r="D1204" s="2" t="s">
        <v>297</v>
      </c>
      <c r="E1204" s="2">
        <v>1</v>
      </c>
      <c r="F1204" s="3">
        <v>94871</v>
      </c>
      <c r="G1204" s="2">
        <v>0</v>
      </c>
      <c r="H1204" s="2">
        <v>12</v>
      </c>
      <c r="I1204" s="2">
        <f t="shared" si="18"/>
        <v>7905.916666666667</v>
      </c>
      <c r="J1204" s="2">
        <v>-0.32548916700000002</v>
      </c>
      <c r="K1204" s="2">
        <v>-1.9606744009999999</v>
      </c>
      <c r="L1204" s="2">
        <v>1.9606744009999999</v>
      </c>
      <c r="M1204" s="2">
        <v>47135</v>
      </c>
      <c r="N1204" s="2">
        <v>0.50316745897060222</v>
      </c>
      <c r="O1204" s="2">
        <v>20</v>
      </c>
    </row>
    <row r="1205" spans="1:15" x14ac:dyDescent="0.25">
      <c r="A1205" s="4" t="s">
        <v>175</v>
      </c>
      <c r="B1205" s="3">
        <v>126247229</v>
      </c>
      <c r="C1205" s="3">
        <v>126304085</v>
      </c>
      <c r="D1205" s="2" t="s">
        <v>242</v>
      </c>
      <c r="E1205" s="2">
        <v>1</v>
      </c>
      <c r="F1205" s="3">
        <v>56856</v>
      </c>
      <c r="G1205" s="2">
        <v>0</v>
      </c>
      <c r="H1205" s="2">
        <v>15</v>
      </c>
      <c r="I1205" s="2">
        <f t="shared" si="18"/>
        <v>3790.4</v>
      </c>
      <c r="J1205" s="2">
        <v>-0.39818399999999998</v>
      </c>
      <c r="K1205" s="2">
        <v>-1.71243356</v>
      </c>
      <c r="L1205" s="2">
        <v>1.71243356</v>
      </c>
      <c r="M1205" s="2">
        <v>56856</v>
      </c>
      <c r="N1205" s="2">
        <v>0</v>
      </c>
      <c r="O1205" s="2">
        <v>0</v>
      </c>
    </row>
    <row r="1206" spans="1:15" x14ac:dyDescent="0.25">
      <c r="A1206" s="4" t="s">
        <v>175</v>
      </c>
      <c r="B1206" s="3">
        <v>126247254</v>
      </c>
      <c r="C1206" s="3">
        <v>126304085</v>
      </c>
      <c r="D1206" s="2" t="s">
        <v>200</v>
      </c>
      <c r="E1206" s="2">
        <v>1</v>
      </c>
      <c r="F1206" s="3">
        <v>56831</v>
      </c>
      <c r="G1206" s="2">
        <v>0</v>
      </c>
      <c r="H1206" s="2">
        <v>14</v>
      </c>
      <c r="I1206" s="2">
        <f t="shared" si="18"/>
        <v>4059.3571428571427</v>
      </c>
      <c r="J1206" s="2">
        <v>-0.44128499999999998</v>
      </c>
      <c r="K1206" s="2">
        <v>-1.7334568669999999</v>
      </c>
      <c r="L1206" s="2">
        <v>1.7334568669999999</v>
      </c>
      <c r="M1206" s="2">
        <v>56831</v>
      </c>
      <c r="N1206" s="2">
        <v>0</v>
      </c>
      <c r="O1206" s="2">
        <v>0</v>
      </c>
    </row>
    <row r="1207" spans="1:15" x14ac:dyDescent="0.25">
      <c r="A1207" s="4" t="s">
        <v>182</v>
      </c>
      <c r="B1207" s="3">
        <v>70111304</v>
      </c>
      <c r="C1207" s="3">
        <v>70165722</v>
      </c>
      <c r="D1207" s="2" t="s">
        <v>349</v>
      </c>
      <c r="E1207" s="2">
        <v>1</v>
      </c>
      <c r="F1207" s="3">
        <v>54418</v>
      </c>
      <c r="G1207" s="2">
        <v>0</v>
      </c>
      <c r="H1207" s="2">
        <v>20</v>
      </c>
      <c r="I1207" s="2">
        <f t="shared" si="18"/>
        <v>2720.9</v>
      </c>
      <c r="J1207" s="2">
        <v>-0.34176800000000002</v>
      </c>
      <c r="K1207" s="2">
        <v>-1.6934501390000001</v>
      </c>
      <c r="L1207" s="2">
        <v>1.6934501390000001</v>
      </c>
      <c r="M1207" s="2">
        <v>793</v>
      </c>
      <c r="N1207" s="2">
        <v>0.98542761586239846</v>
      </c>
      <c r="O1207" s="2">
        <v>0</v>
      </c>
    </row>
    <row r="1208" spans="1:15" x14ac:dyDescent="0.25">
      <c r="A1208" s="4" t="s">
        <v>182</v>
      </c>
      <c r="B1208" s="3">
        <v>70162889</v>
      </c>
      <c r="C1208" s="3">
        <v>70260691</v>
      </c>
      <c r="D1208" s="2" t="s">
        <v>306</v>
      </c>
      <c r="E1208" s="2">
        <v>1</v>
      </c>
      <c r="F1208" s="3">
        <v>97802</v>
      </c>
      <c r="G1208" s="2">
        <v>0</v>
      </c>
      <c r="H1208" s="2">
        <v>49</v>
      </c>
      <c r="I1208" s="2">
        <f t="shared" si="18"/>
        <v>1995.9591836734694</v>
      </c>
      <c r="J1208" s="2">
        <v>-0.48036795900000001</v>
      </c>
      <c r="K1208" s="2">
        <v>-2.1350395999999998</v>
      </c>
      <c r="L1208" s="2">
        <v>2.1350395999999998</v>
      </c>
      <c r="M1208" s="2">
        <v>3679</v>
      </c>
      <c r="N1208" s="2">
        <v>0.96238318234800924</v>
      </c>
      <c r="O1208" s="2">
        <v>10</v>
      </c>
    </row>
    <row r="1209" spans="1:15" x14ac:dyDescent="0.25">
      <c r="A1209" s="4" t="s">
        <v>182</v>
      </c>
      <c r="B1209" s="3">
        <v>70162889</v>
      </c>
      <c r="C1209" s="3">
        <v>70261760</v>
      </c>
      <c r="D1209" s="2" t="s">
        <v>46</v>
      </c>
      <c r="E1209" s="2">
        <v>1</v>
      </c>
      <c r="F1209" s="3">
        <v>98871</v>
      </c>
      <c r="G1209" s="2">
        <v>0</v>
      </c>
      <c r="H1209" s="2">
        <v>50</v>
      </c>
      <c r="I1209" s="2">
        <f t="shared" si="18"/>
        <v>1977.42</v>
      </c>
      <c r="J1209" s="2">
        <v>-0.38113059999999999</v>
      </c>
      <c r="K1209" s="2">
        <v>-2.0537788450000001</v>
      </c>
      <c r="L1209" s="2">
        <v>2.0537788450000001</v>
      </c>
      <c r="M1209" s="2">
        <v>3679</v>
      </c>
      <c r="N1209" s="2">
        <v>0.96278989794783099</v>
      </c>
      <c r="O1209" s="2">
        <v>10</v>
      </c>
    </row>
    <row r="1210" spans="1:15" x14ac:dyDescent="0.25">
      <c r="A1210" s="4" t="s">
        <v>182</v>
      </c>
      <c r="B1210" s="3">
        <v>70162889</v>
      </c>
      <c r="C1210" s="3">
        <v>70261760</v>
      </c>
      <c r="D1210" s="2" t="s">
        <v>176</v>
      </c>
      <c r="E1210" s="2">
        <v>1</v>
      </c>
      <c r="F1210" s="3">
        <v>98871</v>
      </c>
      <c r="G1210" s="2">
        <v>0</v>
      </c>
      <c r="H1210" s="2">
        <v>50</v>
      </c>
      <c r="I1210" s="2">
        <f t="shared" si="18"/>
        <v>1977.42</v>
      </c>
      <c r="J1210" s="2">
        <v>-0.44161919999999999</v>
      </c>
      <c r="K1210" s="2">
        <v>-2.0059144409999998</v>
      </c>
      <c r="L1210" s="2">
        <v>2.0059144409999998</v>
      </c>
      <c r="M1210" s="2">
        <v>3679</v>
      </c>
      <c r="N1210" s="2">
        <v>0.96278989794783099</v>
      </c>
      <c r="O1210" s="2">
        <v>10</v>
      </c>
    </row>
    <row r="1211" spans="1:15" x14ac:dyDescent="0.25">
      <c r="A1211" s="4" t="s">
        <v>182</v>
      </c>
      <c r="B1211" s="3">
        <v>70165722</v>
      </c>
      <c r="C1211" s="3">
        <v>70222806</v>
      </c>
      <c r="D1211" s="2" t="s">
        <v>276</v>
      </c>
      <c r="E1211" s="2">
        <v>1</v>
      </c>
      <c r="F1211" s="3">
        <v>57084</v>
      </c>
      <c r="G1211" s="2">
        <v>0</v>
      </c>
      <c r="H1211" s="2">
        <v>22</v>
      </c>
      <c r="I1211" s="2">
        <f t="shared" si="18"/>
        <v>2594.7272727272725</v>
      </c>
      <c r="J1211" s="2">
        <v>-0.35192409099999999</v>
      </c>
      <c r="K1211" s="2">
        <v>-1.5759222479999999</v>
      </c>
      <c r="L1211" s="2">
        <v>1.5759222479999999</v>
      </c>
      <c r="M1211" s="2">
        <v>3658</v>
      </c>
      <c r="N1211" s="2">
        <v>0.93591899656646349</v>
      </c>
      <c r="O1211" s="2">
        <v>3</v>
      </c>
    </row>
    <row r="1212" spans="1:15" x14ac:dyDescent="0.25">
      <c r="A1212" s="4" t="s">
        <v>182</v>
      </c>
      <c r="B1212" s="3">
        <v>70165722</v>
      </c>
      <c r="C1212" s="3">
        <v>70260691</v>
      </c>
      <c r="D1212" s="2" t="s">
        <v>142</v>
      </c>
      <c r="E1212" s="2">
        <v>1</v>
      </c>
      <c r="F1212" s="3">
        <v>94969</v>
      </c>
      <c r="G1212" s="2">
        <v>0</v>
      </c>
      <c r="H1212" s="2">
        <v>48</v>
      </c>
      <c r="I1212" s="2">
        <f t="shared" si="18"/>
        <v>1978.5208333333333</v>
      </c>
      <c r="J1212" s="2">
        <v>-0.45650083299999999</v>
      </c>
      <c r="K1212" s="2">
        <v>-1.7061388529999999</v>
      </c>
      <c r="L1212" s="2">
        <v>1.7061388529999999</v>
      </c>
      <c r="M1212" s="2">
        <v>3679</v>
      </c>
      <c r="N1212" s="2">
        <v>0.96126104307721472</v>
      </c>
      <c r="O1212" s="2">
        <v>10</v>
      </c>
    </row>
    <row r="1213" spans="1:15" x14ac:dyDescent="0.25">
      <c r="A1213" s="4" t="s">
        <v>182</v>
      </c>
      <c r="B1213" s="3">
        <v>70165722</v>
      </c>
      <c r="C1213" s="3">
        <v>70261760</v>
      </c>
      <c r="D1213" s="2" t="s">
        <v>229</v>
      </c>
      <c r="E1213" s="2">
        <v>1</v>
      </c>
      <c r="F1213" s="3">
        <v>96038</v>
      </c>
      <c r="G1213" s="2">
        <v>0</v>
      </c>
      <c r="H1213" s="2">
        <v>49</v>
      </c>
      <c r="I1213" s="2">
        <f t="shared" si="18"/>
        <v>1959.9591836734694</v>
      </c>
      <c r="J1213" s="2">
        <v>-0.35305836699999998</v>
      </c>
      <c r="K1213" s="2">
        <v>-1.6311629480000001</v>
      </c>
      <c r="L1213" s="2">
        <v>1.6311629480000001</v>
      </c>
      <c r="M1213" s="2">
        <v>3679</v>
      </c>
      <c r="N1213" s="2">
        <v>0.96169224681896748</v>
      </c>
      <c r="O1213" s="2">
        <v>10</v>
      </c>
    </row>
    <row r="1214" spans="1:15" x14ac:dyDescent="0.25">
      <c r="A1214" s="4" t="s">
        <v>182</v>
      </c>
      <c r="B1214" s="3">
        <v>70165722</v>
      </c>
      <c r="C1214" s="3">
        <v>70261760</v>
      </c>
      <c r="D1214" s="2" t="s">
        <v>79</v>
      </c>
      <c r="E1214" s="2">
        <v>1</v>
      </c>
      <c r="F1214" s="3">
        <v>96038</v>
      </c>
      <c r="G1214" s="2">
        <v>0</v>
      </c>
      <c r="H1214" s="2">
        <v>49</v>
      </c>
      <c r="I1214" s="2">
        <f t="shared" si="18"/>
        <v>1959.9591836734694</v>
      </c>
      <c r="J1214" s="2">
        <v>-0.479129796</v>
      </c>
      <c r="K1214" s="2">
        <v>-1.5163148989999999</v>
      </c>
      <c r="L1214" s="2">
        <v>1.5163148989999999</v>
      </c>
      <c r="M1214" s="2">
        <v>3679</v>
      </c>
      <c r="N1214" s="2">
        <v>0.96169224681896748</v>
      </c>
      <c r="O1214" s="2">
        <v>10</v>
      </c>
    </row>
    <row r="1215" spans="1:15" x14ac:dyDescent="0.25">
      <c r="A1215" s="4" t="s">
        <v>182</v>
      </c>
      <c r="B1215" s="3">
        <v>70165722</v>
      </c>
      <c r="C1215" s="3">
        <v>70261760</v>
      </c>
      <c r="D1215" s="2" t="s">
        <v>82</v>
      </c>
      <c r="E1215" s="2">
        <v>1</v>
      </c>
      <c r="F1215" s="3">
        <v>96038</v>
      </c>
      <c r="G1215" s="2">
        <v>0</v>
      </c>
      <c r="H1215" s="2">
        <v>49</v>
      </c>
      <c r="I1215" s="2">
        <f t="shared" si="18"/>
        <v>1959.9591836734694</v>
      </c>
      <c r="J1215" s="2">
        <v>-0.49492122399999999</v>
      </c>
      <c r="K1215" s="2">
        <v>-1.650401934</v>
      </c>
      <c r="L1215" s="2">
        <v>1.650401934</v>
      </c>
      <c r="M1215" s="2">
        <v>3679</v>
      </c>
      <c r="N1215" s="2">
        <v>0.96169224681896748</v>
      </c>
      <c r="O1215" s="2">
        <v>10</v>
      </c>
    </row>
    <row r="1216" spans="1:15" x14ac:dyDescent="0.25">
      <c r="A1216" s="4" t="s">
        <v>182</v>
      </c>
      <c r="B1216" s="3">
        <v>70165722</v>
      </c>
      <c r="C1216" s="3">
        <v>70261760</v>
      </c>
      <c r="D1216" s="2" t="s">
        <v>266</v>
      </c>
      <c r="E1216" s="2">
        <v>1</v>
      </c>
      <c r="F1216" s="3">
        <v>96038</v>
      </c>
      <c r="G1216" s="2">
        <v>0</v>
      </c>
      <c r="H1216" s="2">
        <v>49</v>
      </c>
      <c r="I1216" s="2">
        <f t="shared" si="18"/>
        <v>1959.9591836734694</v>
      </c>
      <c r="J1216" s="2">
        <v>-0.37691306099999999</v>
      </c>
      <c r="K1216" s="2">
        <v>-1.8794577610000001</v>
      </c>
      <c r="L1216" s="2">
        <v>1.8794577610000001</v>
      </c>
      <c r="M1216" s="2">
        <v>3679</v>
      </c>
      <c r="N1216" s="2">
        <v>0.96169224681896748</v>
      </c>
      <c r="O1216" s="2">
        <v>10</v>
      </c>
    </row>
    <row r="1217" spans="1:15" x14ac:dyDescent="0.25">
      <c r="A1217" s="4" t="s">
        <v>182</v>
      </c>
      <c r="B1217" s="3">
        <v>70165722</v>
      </c>
      <c r="C1217" s="3">
        <v>70261760</v>
      </c>
      <c r="D1217" s="2" t="s">
        <v>311</v>
      </c>
      <c r="E1217" s="2">
        <v>1</v>
      </c>
      <c r="F1217" s="3">
        <v>96038</v>
      </c>
      <c r="G1217" s="2">
        <v>0</v>
      </c>
      <c r="H1217" s="2">
        <v>49</v>
      </c>
      <c r="I1217" s="2">
        <f t="shared" si="18"/>
        <v>1959.9591836734694</v>
      </c>
      <c r="J1217" s="2">
        <v>-0.42726775500000003</v>
      </c>
      <c r="K1217" s="2">
        <v>-1.6566571619999999</v>
      </c>
      <c r="L1217" s="2">
        <v>1.6566571619999999</v>
      </c>
      <c r="M1217" s="2">
        <v>3679</v>
      </c>
      <c r="N1217" s="2">
        <v>0.96169224681896748</v>
      </c>
      <c r="O1217" s="2">
        <v>10</v>
      </c>
    </row>
    <row r="1218" spans="1:15" x14ac:dyDescent="0.25">
      <c r="A1218" s="4" t="s">
        <v>182</v>
      </c>
      <c r="B1218" s="3">
        <v>70165722</v>
      </c>
      <c r="C1218" s="3">
        <v>70261760</v>
      </c>
      <c r="D1218" s="2" t="s">
        <v>149</v>
      </c>
      <c r="E1218" s="2">
        <v>1</v>
      </c>
      <c r="F1218" s="3">
        <v>96038</v>
      </c>
      <c r="G1218" s="2">
        <v>0</v>
      </c>
      <c r="H1218" s="2">
        <v>49</v>
      </c>
      <c r="I1218" s="2">
        <f t="shared" ref="I1218:I1281" si="19">F1218/H1218</f>
        <v>1959.9591836734694</v>
      </c>
      <c r="J1218" s="2">
        <v>-0.51173510200000005</v>
      </c>
      <c r="K1218" s="2">
        <v>-1.804906573</v>
      </c>
      <c r="L1218" s="2">
        <v>1.804906573</v>
      </c>
      <c r="M1218" s="2">
        <v>3679</v>
      </c>
      <c r="N1218" s="2">
        <v>0.96169224681896748</v>
      </c>
      <c r="O1218" s="2">
        <v>10</v>
      </c>
    </row>
    <row r="1219" spans="1:15" x14ac:dyDescent="0.25">
      <c r="A1219" s="4" t="s">
        <v>182</v>
      </c>
      <c r="B1219" s="3">
        <v>70167979</v>
      </c>
      <c r="C1219" s="3">
        <v>70261760</v>
      </c>
      <c r="D1219" s="2" t="s">
        <v>293</v>
      </c>
      <c r="E1219" s="2">
        <v>1</v>
      </c>
      <c r="F1219" s="3">
        <v>93781</v>
      </c>
      <c r="G1219" s="2">
        <v>0</v>
      </c>
      <c r="H1219" s="2">
        <v>48</v>
      </c>
      <c r="I1219" s="2">
        <f t="shared" si="19"/>
        <v>1953.7708333333333</v>
      </c>
      <c r="J1219" s="2">
        <v>-0.37578479199999998</v>
      </c>
      <c r="K1219" s="2">
        <v>-1.648813071</v>
      </c>
      <c r="L1219" s="2">
        <v>1.648813071</v>
      </c>
      <c r="M1219" s="2">
        <v>3679</v>
      </c>
      <c r="N1219" s="2">
        <v>0.96077030528571883</v>
      </c>
      <c r="O1219" s="2">
        <v>10</v>
      </c>
    </row>
    <row r="1220" spans="1:15" x14ac:dyDescent="0.25">
      <c r="A1220" s="4" t="s">
        <v>182</v>
      </c>
      <c r="B1220" s="3">
        <v>70171413</v>
      </c>
      <c r="C1220" s="3">
        <v>70261760</v>
      </c>
      <c r="D1220" s="2" t="s">
        <v>280</v>
      </c>
      <c r="E1220" s="2">
        <v>1</v>
      </c>
      <c r="F1220" s="3">
        <v>90347</v>
      </c>
      <c r="G1220" s="2">
        <v>0</v>
      </c>
      <c r="H1220" s="2">
        <v>46</v>
      </c>
      <c r="I1220" s="2">
        <f t="shared" si="19"/>
        <v>1964.0652173913043</v>
      </c>
      <c r="J1220" s="2">
        <v>-0.40543499999999999</v>
      </c>
      <c r="K1220" s="2">
        <v>-1.6181501110000001</v>
      </c>
      <c r="L1220" s="2">
        <v>1.6181501110000001</v>
      </c>
      <c r="M1220" s="2">
        <v>3679</v>
      </c>
      <c r="N1220" s="2">
        <v>0.95927922343852035</v>
      </c>
      <c r="O1220" s="2">
        <v>10</v>
      </c>
    </row>
    <row r="1221" spans="1:15" x14ac:dyDescent="0.25">
      <c r="A1221" s="4" t="s">
        <v>182</v>
      </c>
      <c r="B1221" s="3">
        <v>70177281</v>
      </c>
      <c r="C1221" s="3">
        <v>70237515</v>
      </c>
      <c r="D1221" s="2" t="s">
        <v>122</v>
      </c>
      <c r="E1221" s="2">
        <v>1</v>
      </c>
      <c r="F1221" s="3">
        <v>60234</v>
      </c>
      <c r="G1221" s="2">
        <v>0</v>
      </c>
      <c r="H1221" s="2">
        <v>35</v>
      </c>
      <c r="I1221" s="2">
        <f t="shared" si="19"/>
        <v>1720.9714285714285</v>
      </c>
      <c r="J1221" s="2">
        <v>-0.432838</v>
      </c>
      <c r="K1221" s="2">
        <v>-1.5108442989999999</v>
      </c>
      <c r="L1221" s="2">
        <v>1.5108442989999999</v>
      </c>
      <c r="M1221" s="2">
        <v>3679</v>
      </c>
      <c r="N1221" s="2">
        <v>0.9389215393299466</v>
      </c>
      <c r="O1221" s="2">
        <v>40</v>
      </c>
    </row>
    <row r="1222" spans="1:15" x14ac:dyDescent="0.25">
      <c r="A1222" s="4" t="s">
        <v>182</v>
      </c>
      <c r="B1222" s="3">
        <v>70177281</v>
      </c>
      <c r="C1222" s="3">
        <v>70260691</v>
      </c>
      <c r="D1222" s="2" t="s">
        <v>141</v>
      </c>
      <c r="E1222" s="2">
        <v>1</v>
      </c>
      <c r="F1222" s="3">
        <v>83410</v>
      </c>
      <c r="G1222" s="2">
        <v>0</v>
      </c>
      <c r="H1222" s="2">
        <v>44</v>
      </c>
      <c r="I1222" s="2">
        <f t="shared" si="19"/>
        <v>1895.6818181818182</v>
      </c>
      <c r="J1222" s="2">
        <v>-0.40916818199999999</v>
      </c>
      <c r="K1222" s="2">
        <v>-1.5824868139999999</v>
      </c>
      <c r="L1222" s="2">
        <v>1.5824868139999999</v>
      </c>
      <c r="M1222" s="2">
        <v>3679</v>
      </c>
      <c r="N1222" s="2">
        <v>0.95589257882747869</v>
      </c>
      <c r="O1222" s="2">
        <v>10</v>
      </c>
    </row>
    <row r="1223" spans="1:15" x14ac:dyDescent="0.25">
      <c r="A1223" s="4" t="s">
        <v>182</v>
      </c>
      <c r="B1223" s="3">
        <v>70177281</v>
      </c>
      <c r="C1223" s="3">
        <v>70260691</v>
      </c>
      <c r="D1223" s="2" t="s">
        <v>17</v>
      </c>
      <c r="E1223" s="2">
        <v>1</v>
      </c>
      <c r="F1223" s="3">
        <v>83410</v>
      </c>
      <c r="G1223" s="2">
        <v>0</v>
      </c>
      <c r="H1223" s="2">
        <v>44</v>
      </c>
      <c r="I1223" s="2">
        <f t="shared" si="19"/>
        <v>1895.6818181818182</v>
      </c>
      <c r="J1223" s="2">
        <v>-0.43008886400000002</v>
      </c>
      <c r="K1223" s="2">
        <v>-1.6162449750000001</v>
      </c>
      <c r="L1223" s="2">
        <v>1.6162449750000001</v>
      </c>
      <c r="M1223" s="2">
        <v>3679</v>
      </c>
      <c r="N1223" s="2">
        <v>0.95589257882747869</v>
      </c>
      <c r="O1223" s="2">
        <v>10</v>
      </c>
    </row>
    <row r="1224" spans="1:15" x14ac:dyDescent="0.25">
      <c r="A1224" s="4" t="s">
        <v>182</v>
      </c>
      <c r="B1224" s="3">
        <v>70177281</v>
      </c>
      <c r="C1224" s="3">
        <v>70261760</v>
      </c>
      <c r="D1224" s="2" t="s">
        <v>221</v>
      </c>
      <c r="E1224" s="2">
        <v>1</v>
      </c>
      <c r="F1224" s="3">
        <v>84479</v>
      </c>
      <c r="G1224" s="2">
        <v>0</v>
      </c>
      <c r="H1224" s="2">
        <v>45</v>
      </c>
      <c r="I1224" s="2">
        <f t="shared" si="19"/>
        <v>1877.3111111111111</v>
      </c>
      <c r="J1224" s="2">
        <v>-0.42677266699999999</v>
      </c>
      <c r="K1224" s="2">
        <v>-2.0546336950000001</v>
      </c>
      <c r="L1224" s="2">
        <v>2.0546336950000001</v>
      </c>
      <c r="M1224" s="2">
        <v>3679</v>
      </c>
      <c r="N1224" s="2">
        <v>0.95645071556244743</v>
      </c>
      <c r="O1224" s="2">
        <v>10</v>
      </c>
    </row>
    <row r="1225" spans="1:15" x14ac:dyDescent="0.25">
      <c r="A1225" s="4" t="s">
        <v>182</v>
      </c>
      <c r="B1225" s="3">
        <v>70177281</v>
      </c>
      <c r="C1225" s="3">
        <v>70261760</v>
      </c>
      <c r="D1225" s="2" t="s">
        <v>124</v>
      </c>
      <c r="E1225" s="2">
        <v>1</v>
      </c>
      <c r="F1225" s="3">
        <v>84479</v>
      </c>
      <c r="G1225" s="2">
        <v>0</v>
      </c>
      <c r="H1225" s="2">
        <v>45</v>
      </c>
      <c r="I1225" s="2">
        <f t="shared" si="19"/>
        <v>1877.3111111111111</v>
      </c>
      <c r="J1225" s="2">
        <v>-0.46937955599999998</v>
      </c>
      <c r="K1225" s="2">
        <v>-1.7781680360000001</v>
      </c>
      <c r="L1225" s="2">
        <v>1.7781680360000001</v>
      </c>
      <c r="M1225" s="2">
        <v>3679</v>
      </c>
      <c r="N1225" s="2">
        <v>0.95645071556244743</v>
      </c>
      <c r="O1225" s="2">
        <v>10</v>
      </c>
    </row>
    <row r="1226" spans="1:15" x14ac:dyDescent="0.25">
      <c r="A1226" s="4" t="s">
        <v>182</v>
      </c>
      <c r="B1226" s="3">
        <v>70187285</v>
      </c>
      <c r="C1226" s="3">
        <v>70261760</v>
      </c>
      <c r="D1226" s="2" t="s">
        <v>285</v>
      </c>
      <c r="E1226" s="2">
        <v>1</v>
      </c>
      <c r="F1226" s="3">
        <v>74475</v>
      </c>
      <c r="G1226" s="2">
        <v>0</v>
      </c>
      <c r="H1226" s="2">
        <v>43</v>
      </c>
      <c r="I1226" s="2">
        <f t="shared" si="19"/>
        <v>1731.9767441860465</v>
      </c>
      <c r="J1226" s="2">
        <v>-0.460413721</v>
      </c>
      <c r="K1226" s="2">
        <v>-1.8492039689999999</v>
      </c>
      <c r="L1226" s="2">
        <v>1.8492039689999999</v>
      </c>
      <c r="M1226" s="2">
        <v>3679</v>
      </c>
      <c r="N1226" s="2">
        <v>0.95060087277609939</v>
      </c>
      <c r="O1226" s="2">
        <v>27</v>
      </c>
    </row>
    <row r="1227" spans="1:15" x14ac:dyDescent="0.25">
      <c r="A1227" s="4" t="s">
        <v>182</v>
      </c>
      <c r="B1227" s="3">
        <v>70187310</v>
      </c>
      <c r="C1227" s="3">
        <v>70257499</v>
      </c>
      <c r="D1227" s="2" t="s">
        <v>38</v>
      </c>
      <c r="E1227" s="2">
        <v>1</v>
      </c>
      <c r="F1227" s="3">
        <v>70189</v>
      </c>
      <c r="G1227" s="2">
        <v>0</v>
      </c>
      <c r="H1227" s="2">
        <v>37</v>
      </c>
      <c r="I1227" s="2">
        <f t="shared" si="19"/>
        <v>1897</v>
      </c>
      <c r="J1227" s="2">
        <v>-0.41605729699999999</v>
      </c>
      <c r="K1227" s="2">
        <v>-1.8367426650000001</v>
      </c>
      <c r="L1227" s="2">
        <v>1.8367426650000001</v>
      </c>
      <c r="M1227" s="2">
        <v>3679</v>
      </c>
      <c r="N1227" s="2">
        <v>0.94758437931869666</v>
      </c>
      <c r="O1227" s="2">
        <v>27</v>
      </c>
    </row>
    <row r="1228" spans="1:15" x14ac:dyDescent="0.25">
      <c r="A1228" s="4" t="s">
        <v>182</v>
      </c>
      <c r="B1228" s="3">
        <v>70203481</v>
      </c>
      <c r="C1228" s="3">
        <v>70257712</v>
      </c>
      <c r="D1228" s="2" t="s">
        <v>263</v>
      </c>
      <c r="E1228" s="2">
        <v>1</v>
      </c>
      <c r="F1228" s="3">
        <v>54231</v>
      </c>
      <c r="G1228" s="2">
        <v>0</v>
      </c>
      <c r="H1228" s="2">
        <v>36</v>
      </c>
      <c r="I1228" s="2">
        <f t="shared" si="19"/>
        <v>1506.4166666666667</v>
      </c>
      <c r="J1228" s="2">
        <v>-0.46597666700000001</v>
      </c>
      <c r="K1228" s="2">
        <v>-1.546931219</v>
      </c>
      <c r="L1228" s="2">
        <v>1.546931219</v>
      </c>
      <c r="M1228" s="2">
        <v>3679</v>
      </c>
      <c r="N1228" s="2">
        <v>0.93216057236635874</v>
      </c>
      <c r="O1228" s="2">
        <v>40</v>
      </c>
    </row>
    <row r="1229" spans="1:15" x14ac:dyDescent="0.25">
      <c r="A1229" s="4" t="s">
        <v>182</v>
      </c>
      <c r="B1229" s="3">
        <v>70207065</v>
      </c>
      <c r="C1229" s="3">
        <v>70257521</v>
      </c>
      <c r="D1229" s="2" t="s">
        <v>322</v>
      </c>
      <c r="E1229" s="2">
        <v>1</v>
      </c>
      <c r="F1229" s="3">
        <v>50456</v>
      </c>
      <c r="G1229" s="2">
        <v>0</v>
      </c>
      <c r="H1229" s="2">
        <v>34</v>
      </c>
      <c r="I1229" s="2">
        <f t="shared" si="19"/>
        <v>1484</v>
      </c>
      <c r="J1229" s="2">
        <v>-0.45455294099999999</v>
      </c>
      <c r="K1229" s="2">
        <v>-1.824446794</v>
      </c>
      <c r="L1229" s="2">
        <v>1.824446794</v>
      </c>
      <c r="M1229" s="2">
        <v>3679</v>
      </c>
      <c r="N1229" s="2">
        <v>0.92708498493737113</v>
      </c>
      <c r="O1229" s="2">
        <v>40</v>
      </c>
    </row>
    <row r="1230" spans="1:15" x14ac:dyDescent="0.25">
      <c r="A1230" s="4" t="s">
        <v>182</v>
      </c>
      <c r="B1230" s="3">
        <v>70207065</v>
      </c>
      <c r="C1230" s="3">
        <v>70261760</v>
      </c>
      <c r="D1230" s="2" t="s">
        <v>252</v>
      </c>
      <c r="E1230" s="2">
        <v>1</v>
      </c>
      <c r="F1230" s="3">
        <v>54695</v>
      </c>
      <c r="G1230" s="2">
        <v>0</v>
      </c>
      <c r="H1230" s="2">
        <v>38</v>
      </c>
      <c r="I1230" s="2">
        <f t="shared" si="19"/>
        <v>1439.3421052631579</v>
      </c>
      <c r="J1230" s="2">
        <v>-0.40146263199999999</v>
      </c>
      <c r="K1230" s="2">
        <v>-1.750557736</v>
      </c>
      <c r="L1230" s="2">
        <v>1.750557736</v>
      </c>
      <c r="M1230" s="2">
        <v>3679</v>
      </c>
      <c r="N1230" s="2">
        <v>0.93273608190876678</v>
      </c>
      <c r="O1230" s="2">
        <v>40</v>
      </c>
    </row>
    <row r="1231" spans="1:15" x14ac:dyDescent="0.25">
      <c r="A1231" s="4" t="s">
        <v>182</v>
      </c>
      <c r="B1231" s="3">
        <v>70210384</v>
      </c>
      <c r="C1231" s="3">
        <v>70260691</v>
      </c>
      <c r="D1231" s="2" t="s">
        <v>41</v>
      </c>
      <c r="E1231" s="2">
        <v>1</v>
      </c>
      <c r="F1231" s="3">
        <v>50307</v>
      </c>
      <c r="G1231" s="2">
        <v>0</v>
      </c>
      <c r="H1231" s="2">
        <v>36</v>
      </c>
      <c r="I1231" s="2">
        <f t="shared" si="19"/>
        <v>1397.4166666666667</v>
      </c>
      <c r="J1231" s="2">
        <v>-0.38532111099999999</v>
      </c>
      <c r="K1231" s="2">
        <v>-1.662299991</v>
      </c>
      <c r="L1231" s="2">
        <v>1.662299991</v>
      </c>
      <c r="M1231" s="2">
        <v>3679</v>
      </c>
      <c r="N1231" s="2">
        <v>0.92686902419146444</v>
      </c>
      <c r="O1231" s="2">
        <v>40</v>
      </c>
    </row>
    <row r="1232" spans="1:15" x14ac:dyDescent="0.25">
      <c r="A1232" s="4" t="s">
        <v>189</v>
      </c>
      <c r="B1232" s="3">
        <v>98768564</v>
      </c>
      <c r="C1232" s="3">
        <v>98828944</v>
      </c>
      <c r="D1232" s="2" t="s">
        <v>284</v>
      </c>
      <c r="E1232" s="2">
        <v>1</v>
      </c>
      <c r="F1232" s="3">
        <v>60380</v>
      </c>
      <c r="G1232" s="2">
        <v>0</v>
      </c>
      <c r="H1232" s="2">
        <v>24</v>
      </c>
      <c r="I1232" s="2">
        <f t="shared" si="19"/>
        <v>2515.8333333333335</v>
      </c>
      <c r="J1232" s="2">
        <v>-0.53121874999999996</v>
      </c>
      <c r="K1232" s="2">
        <v>-2.07088173</v>
      </c>
      <c r="L1232" s="2">
        <v>2.07088173</v>
      </c>
      <c r="M1232" s="2">
        <v>30498</v>
      </c>
      <c r="N1232" s="2">
        <v>0.49489897316992382</v>
      </c>
      <c r="O1232" s="2">
        <v>0</v>
      </c>
    </row>
    <row r="1233" spans="1:15" x14ac:dyDescent="0.25">
      <c r="A1233" s="4" t="s">
        <v>207</v>
      </c>
      <c r="B1233" s="3">
        <v>38254816</v>
      </c>
      <c r="C1233" s="3">
        <v>38335142</v>
      </c>
      <c r="D1233" s="2" t="s">
        <v>53</v>
      </c>
      <c r="E1233" s="2">
        <v>1</v>
      </c>
      <c r="F1233" s="3">
        <v>80326</v>
      </c>
      <c r="G1233" s="2">
        <v>0</v>
      </c>
      <c r="H1233" s="2">
        <v>10</v>
      </c>
      <c r="I1233" s="2">
        <f t="shared" si="19"/>
        <v>8032.6</v>
      </c>
      <c r="J1233" s="2">
        <v>-0.66969000000000001</v>
      </c>
      <c r="K1233" s="2">
        <v>-2.1498208710000002</v>
      </c>
      <c r="L1233" s="2">
        <v>2.1498208710000002</v>
      </c>
      <c r="M1233" s="2">
        <v>53071</v>
      </c>
      <c r="N1233" s="2">
        <v>0.33930483280631429</v>
      </c>
      <c r="O1233" s="2">
        <v>18</v>
      </c>
    </row>
    <row r="1234" spans="1:15" x14ac:dyDescent="0.25">
      <c r="A1234" s="4" t="s">
        <v>207</v>
      </c>
      <c r="B1234" s="3">
        <v>38288946</v>
      </c>
      <c r="C1234" s="3">
        <v>38356176</v>
      </c>
      <c r="D1234" s="2" t="s">
        <v>82</v>
      </c>
      <c r="E1234" s="2">
        <v>1</v>
      </c>
      <c r="F1234" s="3">
        <v>67230</v>
      </c>
      <c r="G1234" s="2">
        <v>0</v>
      </c>
      <c r="H1234" s="2">
        <v>10</v>
      </c>
      <c r="I1234" s="2">
        <f t="shared" si="19"/>
        <v>6723</v>
      </c>
      <c r="J1234" s="2">
        <v>-0.58180399999999999</v>
      </c>
      <c r="K1234" s="2">
        <v>-2.186578833</v>
      </c>
      <c r="L1234" s="2">
        <v>2.186578833</v>
      </c>
      <c r="M1234" s="2">
        <v>58553</v>
      </c>
      <c r="N1234" s="2">
        <v>0.12906440577123307</v>
      </c>
      <c r="O1234" s="2">
        <v>11</v>
      </c>
    </row>
    <row r="1235" spans="1:15" x14ac:dyDescent="0.25">
      <c r="A1235" s="4" t="s">
        <v>207</v>
      </c>
      <c r="B1235" s="3">
        <v>38288946</v>
      </c>
      <c r="C1235" s="3">
        <v>38356176</v>
      </c>
      <c r="D1235" s="2" t="s">
        <v>42</v>
      </c>
      <c r="E1235" s="2">
        <v>1</v>
      </c>
      <c r="F1235" s="3">
        <v>67230</v>
      </c>
      <c r="G1235" s="2">
        <v>0</v>
      </c>
      <c r="H1235" s="2">
        <v>10</v>
      </c>
      <c r="I1235" s="2">
        <f t="shared" si="19"/>
        <v>6723</v>
      </c>
      <c r="J1235" s="2">
        <v>-0.53877699999999995</v>
      </c>
      <c r="K1235" s="2">
        <v>-2.7482939819999999</v>
      </c>
      <c r="L1235" s="2">
        <v>2.7482939819999999</v>
      </c>
      <c r="M1235" s="2">
        <v>58553</v>
      </c>
      <c r="N1235" s="2">
        <v>0.12906440577123307</v>
      </c>
      <c r="O1235" s="2">
        <v>11</v>
      </c>
    </row>
    <row r="1236" spans="1:15" x14ac:dyDescent="0.25">
      <c r="A1236" s="4" t="s">
        <v>207</v>
      </c>
      <c r="B1236" s="3">
        <v>38288946</v>
      </c>
      <c r="C1236" s="3">
        <v>38356176</v>
      </c>
      <c r="D1236" s="2" t="s">
        <v>279</v>
      </c>
      <c r="E1236" s="2">
        <v>1</v>
      </c>
      <c r="F1236" s="3">
        <v>67230</v>
      </c>
      <c r="G1236" s="2">
        <v>0</v>
      </c>
      <c r="H1236" s="2">
        <v>10</v>
      </c>
      <c r="I1236" s="2">
        <f t="shared" si="19"/>
        <v>6723</v>
      </c>
      <c r="J1236" s="2">
        <v>-0.507077</v>
      </c>
      <c r="K1236" s="2">
        <v>-2.8871925960000002</v>
      </c>
      <c r="L1236" s="2">
        <v>2.8871925960000002</v>
      </c>
      <c r="M1236" s="2">
        <v>58553</v>
      </c>
      <c r="N1236" s="2">
        <v>0.12906440577123307</v>
      </c>
      <c r="O1236" s="2">
        <v>11</v>
      </c>
    </row>
    <row r="1237" spans="1:15" x14ac:dyDescent="0.25">
      <c r="A1237" s="4" t="s">
        <v>207</v>
      </c>
      <c r="B1237" s="3">
        <v>38288946</v>
      </c>
      <c r="C1237" s="3">
        <v>38356176</v>
      </c>
      <c r="D1237" s="2" t="s">
        <v>255</v>
      </c>
      <c r="E1237" s="2">
        <v>1</v>
      </c>
      <c r="F1237" s="3">
        <v>67230</v>
      </c>
      <c r="G1237" s="2">
        <v>0</v>
      </c>
      <c r="H1237" s="2">
        <v>10</v>
      </c>
      <c r="I1237" s="2">
        <f t="shared" si="19"/>
        <v>6723</v>
      </c>
      <c r="J1237" s="2">
        <v>-0.81409100000000001</v>
      </c>
      <c r="K1237" s="2">
        <v>-4.1720968999999997</v>
      </c>
      <c r="L1237" s="2">
        <v>4.1720968999999997</v>
      </c>
      <c r="M1237" s="2">
        <v>58553</v>
      </c>
      <c r="N1237" s="2">
        <v>0.12906440577123307</v>
      </c>
      <c r="O1237" s="2">
        <v>11</v>
      </c>
    </row>
    <row r="1238" spans="1:15" x14ac:dyDescent="0.25">
      <c r="A1238" s="4" t="s">
        <v>207</v>
      </c>
      <c r="B1238" s="3">
        <v>38288946</v>
      </c>
      <c r="C1238" s="3">
        <v>38356176</v>
      </c>
      <c r="D1238" s="2" t="s">
        <v>266</v>
      </c>
      <c r="E1238" s="2">
        <v>1</v>
      </c>
      <c r="F1238" s="3">
        <v>67230</v>
      </c>
      <c r="G1238" s="2">
        <v>0</v>
      </c>
      <c r="H1238" s="2">
        <v>10</v>
      </c>
      <c r="I1238" s="2">
        <f t="shared" si="19"/>
        <v>6723</v>
      </c>
      <c r="J1238" s="2">
        <v>-0.406941</v>
      </c>
      <c r="K1238" s="2">
        <v>-2.1647195589999999</v>
      </c>
      <c r="L1238" s="2">
        <v>2.1647195589999999</v>
      </c>
      <c r="M1238" s="2">
        <v>58553</v>
      </c>
      <c r="N1238" s="2">
        <v>0.12906440577123307</v>
      </c>
      <c r="O1238" s="2">
        <v>11</v>
      </c>
    </row>
    <row r="1239" spans="1:15" x14ac:dyDescent="0.25">
      <c r="A1239" s="4" t="s">
        <v>207</v>
      </c>
      <c r="B1239" s="3">
        <v>38288946</v>
      </c>
      <c r="C1239" s="3">
        <v>38356176</v>
      </c>
      <c r="D1239" s="2" t="s">
        <v>306</v>
      </c>
      <c r="E1239" s="2">
        <v>1</v>
      </c>
      <c r="F1239" s="3">
        <v>67230</v>
      </c>
      <c r="G1239" s="2">
        <v>0</v>
      </c>
      <c r="H1239" s="2">
        <v>10</v>
      </c>
      <c r="I1239" s="2">
        <f t="shared" si="19"/>
        <v>6723</v>
      </c>
      <c r="J1239" s="2">
        <v>-0.45579399999999998</v>
      </c>
      <c r="K1239" s="2">
        <v>-2.1456845160000002</v>
      </c>
      <c r="L1239" s="2">
        <v>2.1456845160000002</v>
      </c>
      <c r="M1239" s="2">
        <v>58553</v>
      </c>
      <c r="N1239" s="2">
        <v>0.12906440577123307</v>
      </c>
      <c r="O1239" s="2">
        <v>11</v>
      </c>
    </row>
    <row r="1240" spans="1:15" x14ac:dyDescent="0.25">
      <c r="A1240" s="5" t="s">
        <v>207</v>
      </c>
      <c r="B1240" s="6">
        <v>38288946</v>
      </c>
      <c r="C1240" s="6">
        <v>38356176</v>
      </c>
      <c r="D1240" s="2">
        <v>3272</v>
      </c>
      <c r="F1240" s="6">
        <v>67230</v>
      </c>
      <c r="G1240" s="2">
        <v>0</v>
      </c>
      <c r="H1240" s="2">
        <v>50</v>
      </c>
      <c r="I1240" s="2">
        <f t="shared" si="19"/>
        <v>1344.6</v>
      </c>
      <c r="L1240" s="2">
        <v>2.9990000000000001</v>
      </c>
      <c r="O1240" s="2">
        <v>0</v>
      </c>
    </row>
    <row r="1241" spans="1:15" x14ac:dyDescent="0.25">
      <c r="A1241" s="4" t="s">
        <v>207</v>
      </c>
      <c r="B1241" s="3">
        <v>45180992</v>
      </c>
      <c r="C1241" s="3">
        <v>45274014</v>
      </c>
      <c r="D1241" s="2" t="s">
        <v>194</v>
      </c>
      <c r="E1241" s="2">
        <v>1</v>
      </c>
      <c r="F1241" s="3">
        <v>93022</v>
      </c>
      <c r="G1241" s="2">
        <v>0</v>
      </c>
      <c r="H1241" s="2">
        <v>19</v>
      </c>
      <c r="I1241" s="2">
        <f t="shared" si="19"/>
        <v>4895.894736842105</v>
      </c>
      <c r="J1241" s="2">
        <v>-0.75337578900000002</v>
      </c>
      <c r="K1241" s="2">
        <v>-2.8615609439999998</v>
      </c>
      <c r="L1241" s="2">
        <v>2.8615609439999998</v>
      </c>
      <c r="M1241" s="2">
        <v>93022</v>
      </c>
      <c r="N1241" s="2">
        <v>0</v>
      </c>
      <c r="O1241" s="2">
        <v>0</v>
      </c>
    </row>
    <row r="1242" spans="1:15" x14ac:dyDescent="0.25">
      <c r="A1242" s="7" t="s">
        <v>125</v>
      </c>
      <c r="B1242" s="8">
        <v>34089604</v>
      </c>
      <c r="C1242" s="8">
        <v>34566438</v>
      </c>
      <c r="D1242" s="2">
        <v>72</v>
      </c>
      <c r="F1242" s="8">
        <v>476834</v>
      </c>
      <c r="G1242" s="2">
        <v>2</v>
      </c>
      <c r="H1242" s="2">
        <v>50</v>
      </c>
      <c r="I1242" s="2">
        <f t="shared" si="19"/>
        <v>9536.68</v>
      </c>
      <c r="L1242" s="2">
        <v>2.9990000000000001</v>
      </c>
      <c r="O1242" s="2">
        <v>0</v>
      </c>
    </row>
    <row r="1243" spans="1:15" x14ac:dyDescent="0.25">
      <c r="A1243" s="9" t="s">
        <v>207</v>
      </c>
      <c r="B1243" s="10">
        <v>74605953</v>
      </c>
      <c r="C1243" s="10">
        <v>74961124</v>
      </c>
      <c r="D1243" s="2" t="s">
        <v>350</v>
      </c>
      <c r="E1243" s="2">
        <v>1</v>
      </c>
      <c r="F1243" s="10">
        <v>355171</v>
      </c>
      <c r="G1243" s="2">
        <v>0</v>
      </c>
      <c r="H1243" s="2">
        <v>18</v>
      </c>
      <c r="I1243" s="2">
        <f t="shared" si="19"/>
        <v>19731.722222222223</v>
      </c>
      <c r="J1243" s="2">
        <v>-0.63636944399999995</v>
      </c>
      <c r="K1243" s="2">
        <v>-1.5002952759999999</v>
      </c>
      <c r="L1243" s="2">
        <v>1.5002952759999999</v>
      </c>
      <c r="M1243" s="2">
        <v>0</v>
      </c>
      <c r="N1243" s="2">
        <v>1</v>
      </c>
      <c r="O1243" s="2">
        <v>0</v>
      </c>
    </row>
    <row r="1244" spans="1:15" x14ac:dyDescent="0.25">
      <c r="A1244" s="7" t="s">
        <v>133</v>
      </c>
      <c r="B1244" s="8">
        <v>50965716</v>
      </c>
      <c r="C1244" s="8">
        <v>52820402</v>
      </c>
      <c r="D1244" s="2">
        <v>1164</v>
      </c>
      <c r="F1244" s="8">
        <v>1854686</v>
      </c>
      <c r="G1244" s="2">
        <v>2</v>
      </c>
      <c r="H1244" s="2">
        <v>50</v>
      </c>
      <c r="I1244" s="2">
        <f t="shared" si="19"/>
        <v>37093.72</v>
      </c>
      <c r="L1244" s="2">
        <v>2.9990000000000001</v>
      </c>
      <c r="O1244" s="2">
        <v>0</v>
      </c>
    </row>
    <row r="1245" spans="1:15" x14ac:dyDescent="0.25">
      <c r="A1245" s="9" t="s">
        <v>153</v>
      </c>
      <c r="B1245" s="10">
        <v>46841144</v>
      </c>
      <c r="C1245" s="10">
        <v>49542685</v>
      </c>
      <c r="D1245" s="2" t="s">
        <v>37</v>
      </c>
      <c r="E1245" s="2">
        <v>1</v>
      </c>
      <c r="F1245" s="10">
        <v>2701541</v>
      </c>
      <c r="G1245" s="2">
        <v>0</v>
      </c>
      <c r="H1245" s="2">
        <v>81</v>
      </c>
      <c r="I1245" s="2">
        <f t="shared" si="19"/>
        <v>33352.358024691355</v>
      </c>
      <c r="J1245" s="2">
        <v>-0.455298272</v>
      </c>
      <c r="K1245" s="2">
        <v>-1.7205695990000001</v>
      </c>
      <c r="L1245" s="2">
        <v>1.7205695990000001</v>
      </c>
      <c r="M1245" s="2">
        <v>2658157</v>
      </c>
      <c r="N1245" s="2">
        <v>1.605898263250493E-2</v>
      </c>
      <c r="O1245" s="2">
        <v>0</v>
      </c>
    </row>
    <row r="1246" spans="1:15" x14ac:dyDescent="0.25">
      <c r="A1246" s="9" t="s">
        <v>207</v>
      </c>
      <c r="B1246" s="10">
        <v>74684358</v>
      </c>
      <c r="C1246" s="10">
        <v>75133798</v>
      </c>
      <c r="D1246" s="2" t="s">
        <v>351</v>
      </c>
      <c r="E1246" s="2">
        <v>1</v>
      </c>
      <c r="F1246" s="10">
        <v>449440</v>
      </c>
      <c r="G1246" s="2">
        <v>0</v>
      </c>
      <c r="H1246" s="2">
        <v>22</v>
      </c>
      <c r="I1246" s="2">
        <f t="shared" si="19"/>
        <v>20429.090909090908</v>
      </c>
      <c r="J1246" s="2">
        <v>-0.57201727300000005</v>
      </c>
      <c r="K1246" s="2">
        <v>-1.956792892</v>
      </c>
      <c r="L1246" s="2">
        <v>1.956792892</v>
      </c>
      <c r="M1246" s="2">
        <v>137814</v>
      </c>
      <c r="N1246" s="2">
        <v>0.69336507653969381</v>
      </c>
      <c r="O1246" s="2">
        <v>0</v>
      </c>
    </row>
    <row r="1247" spans="1:15" x14ac:dyDescent="0.25">
      <c r="A1247" s="9" t="s">
        <v>207</v>
      </c>
      <c r="B1247" s="10">
        <v>75974196</v>
      </c>
      <c r="C1247" s="10">
        <v>76384959</v>
      </c>
      <c r="D1247" s="2" t="s">
        <v>64</v>
      </c>
      <c r="E1247" s="2">
        <v>1</v>
      </c>
      <c r="F1247" s="10">
        <v>410763</v>
      </c>
      <c r="G1247" s="2">
        <v>0</v>
      </c>
      <c r="H1247" s="2">
        <v>20</v>
      </c>
      <c r="I1247" s="2">
        <f t="shared" si="19"/>
        <v>20538.150000000001</v>
      </c>
      <c r="J1247" s="2">
        <v>-0.52598149999999999</v>
      </c>
      <c r="K1247" s="2">
        <v>-2.5792405039999999</v>
      </c>
      <c r="L1247" s="2">
        <v>2.5792405039999999</v>
      </c>
      <c r="M1247" s="2">
        <v>808</v>
      </c>
      <c r="N1247" s="2">
        <v>0.99803292896390372</v>
      </c>
      <c r="O1247" s="2">
        <v>1</v>
      </c>
    </row>
    <row r="1248" spans="1:15" x14ac:dyDescent="0.25">
      <c r="A1248" s="7" t="s">
        <v>211</v>
      </c>
      <c r="B1248" s="8">
        <v>39298204</v>
      </c>
      <c r="C1248" s="8">
        <v>39493609</v>
      </c>
      <c r="D1248" s="2">
        <v>1772</v>
      </c>
      <c r="F1248" s="8">
        <v>195405</v>
      </c>
      <c r="G1248" s="2">
        <v>0</v>
      </c>
      <c r="H1248" s="2">
        <v>50</v>
      </c>
      <c r="I1248" s="2">
        <f t="shared" si="19"/>
        <v>3908.1</v>
      </c>
      <c r="L1248" s="2">
        <v>2.9990000000000001</v>
      </c>
      <c r="O1248" s="2">
        <v>0</v>
      </c>
    </row>
    <row r="1249" spans="1:15" x14ac:dyDescent="0.25">
      <c r="A1249" s="7" t="s">
        <v>14</v>
      </c>
      <c r="B1249" s="8">
        <v>90483825</v>
      </c>
      <c r="C1249" s="8">
        <v>90786224</v>
      </c>
      <c r="D1249" s="2">
        <v>1799</v>
      </c>
      <c r="F1249" s="8">
        <v>302399</v>
      </c>
      <c r="G1249" s="2">
        <v>2</v>
      </c>
      <c r="H1249" s="2">
        <v>50</v>
      </c>
      <c r="I1249" s="2">
        <f t="shared" si="19"/>
        <v>6047.98</v>
      </c>
      <c r="L1249" s="2">
        <v>2.9990000000000001</v>
      </c>
      <c r="O1249" s="2">
        <v>0</v>
      </c>
    </row>
    <row r="1250" spans="1:15" x14ac:dyDescent="0.25">
      <c r="A1250" s="7" t="s">
        <v>175</v>
      </c>
      <c r="B1250" s="8">
        <v>163645815</v>
      </c>
      <c r="C1250" s="8">
        <v>164649782</v>
      </c>
      <c r="D1250" s="2">
        <v>2539</v>
      </c>
      <c r="F1250" s="8">
        <v>1003967</v>
      </c>
      <c r="G1250" s="2">
        <v>0</v>
      </c>
      <c r="H1250" s="2">
        <v>50</v>
      </c>
      <c r="I1250" s="2">
        <f t="shared" si="19"/>
        <v>20079.34</v>
      </c>
      <c r="L1250" s="2">
        <v>2.9990000000000001</v>
      </c>
      <c r="O1250" s="2">
        <v>0</v>
      </c>
    </row>
    <row r="1251" spans="1:15" x14ac:dyDescent="0.25">
      <c r="A1251" s="9" t="s">
        <v>207</v>
      </c>
      <c r="B1251" s="10">
        <v>101887103</v>
      </c>
      <c r="C1251" s="10">
        <v>102147048</v>
      </c>
      <c r="D1251" s="2" t="s">
        <v>350</v>
      </c>
      <c r="E1251" s="2">
        <v>1</v>
      </c>
      <c r="F1251" s="10">
        <v>259945</v>
      </c>
      <c r="G1251" s="2">
        <v>0</v>
      </c>
      <c r="H1251" s="2">
        <v>13</v>
      </c>
      <c r="I1251" s="2">
        <f t="shared" si="19"/>
        <v>19995.76923076923</v>
      </c>
      <c r="J1251" s="2">
        <v>-0.90154000000000001</v>
      </c>
      <c r="K1251" s="2">
        <v>-2.155241497</v>
      </c>
      <c r="L1251" s="2">
        <v>2.155241497</v>
      </c>
      <c r="M1251" s="2">
        <v>14288</v>
      </c>
      <c r="N1251" s="2">
        <v>0.94503452653445918</v>
      </c>
      <c r="O1251" s="2">
        <v>19</v>
      </c>
    </row>
    <row r="1252" spans="1:15" x14ac:dyDescent="0.25">
      <c r="A1252" s="7" t="s">
        <v>182</v>
      </c>
      <c r="B1252" s="8">
        <v>57346833</v>
      </c>
      <c r="C1252" s="8">
        <v>86106712</v>
      </c>
      <c r="D1252" s="2">
        <v>2154</v>
      </c>
      <c r="F1252" s="8">
        <v>28759879</v>
      </c>
      <c r="G1252" s="2">
        <v>2</v>
      </c>
      <c r="H1252" s="2">
        <v>50</v>
      </c>
      <c r="I1252" s="2">
        <f t="shared" si="19"/>
        <v>575197.57999999996</v>
      </c>
      <c r="L1252" s="2">
        <v>2.9990000000000001</v>
      </c>
      <c r="O1252" s="2">
        <v>0</v>
      </c>
    </row>
    <row r="1253" spans="1:15" x14ac:dyDescent="0.25">
      <c r="A1253" s="9" t="s">
        <v>207</v>
      </c>
      <c r="B1253" s="10">
        <v>101931081</v>
      </c>
      <c r="C1253" s="10">
        <v>102147048</v>
      </c>
      <c r="D1253" s="2" t="s">
        <v>170</v>
      </c>
      <c r="E1253" s="2">
        <v>1</v>
      </c>
      <c r="F1253" s="10">
        <v>215967</v>
      </c>
      <c r="G1253" s="2">
        <v>0</v>
      </c>
      <c r="H1253" s="2">
        <v>11</v>
      </c>
      <c r="I1253" s="2">
        <f t="shared" si="19"/>
        <v>19633.363636363636</v>
      </c>
      <c r="J1253" s="2">
        <v>-0.59936181799999999</v>
      </c>
      <c r="K1253" s="2">
        <v>-2.8175102409999999</v>
      </c>
      <c r="L1253" s="2">
        <v>2.8175102409999999</v>
      </c>
      <c r="M1253" s="2">
        <v>0</v>
      </c>
      <c r="N1253" s="2">
        <v>1</v>
      </c>
      <c r="O1253" s="2">
        <v>25</v>
      </c>
    </row>
    <row r="1254" spans="1:15" x14ac:dyDescent="0.25">
      <c r="A1254" s="7" t="s">
        <v>175</v>
      </c>
      <c r="B1254" s="8">
        <v>127000260</v>
      </c>
      <c r="C1254" s="8">
        <v>131353408</v>
      </c>
      <c r="D1254" s="2">
        <v>2237</v>
      </c>
      <c r="F1254" s="8">
        <v>4353148</v>
      </c>
      <c r="G1254" s="2">
        <v>2</v>
      </c>
      <c r="H1254" s="2">
        <v>50</v>
      </c>
      <c r="I1254" s="2">
        <f t="shared" si="19"/>
        <v>87062.96</v>
      </c>
      <c r="L1254" s="2">
        <v>2.9990000000000001</v>
      </c>
      <c r="O1254" s="2">
        <v>0</v>
      </c>
    </row>
    <row r="1255" spans="1:15" x14ac:dyDescent="0.25">
      <c r="A1255" s="7" t="s">
        <v>207</v>
      </c>
      <c r="B1255" s="8">
        <v>72300576</v>
      </c>
      <c r="C1255" s="8">
        <v>72486542</v>
      </c>
      <c r="D1255" s="2">
        <v>2424</v>
      </c>
      <c r="F1255" s="8">
        <v>185966</v>
      </c>
      <c r="G1255" s="2">
        <v>2</v>
      </c>
      <c r="H1255" s="2">
        <v>50</v>
      </c>
      <c r="I1255" s="2">
        <f t="shared" si="19"/>
        <v>3719.32</v>
      </c>
      <c r="L1255" s="2">
        <v>2.9990000000000001</v>
      </c>
      <c r="O1255" s="2">
        <v>0</v>
      </c>
    </row>
    <row r="1256" spans="1:15" x14ac:dyDescent="0.25">
      <c r="A1256" s="9" t="s">
        <v>207</v>
      </c>
      <c r="B1256" s="10">
        <v>101931081</v>
      </c>
      <c r="C1256" s="10">
        <v>102147048</v>
      </c>
      <c r="D1256" s="2" t="s">
        <v>351</v>
      </c>
      <c r="E1256" s="2">
        <v>1</v>
      </c>
      <c r="F1256" s="10">
        <v>215967</v>
      </c>
      <c r="G1256" s="2">
        <v>0</v>
      </c>
      <c r="H1256" s="2">
        <v>11</v>
      </c>
      <c r="I1256" s="2">
        <f t="shared" si="19"/>
        <v>19633.363636363636</v>
      </c>
      <c r="J1256" s="2">
        <v>-0.62669181799999996</v>
      </c>
      <c r="K1256" s="2">
        <v>-2.145994628</v>
      </c>
      <c r="L1256" s="2">
        <v>2.145994628</v>
      </c>
      <c r="M1256" s="2">
        <v>0</v>
      </c>
      <c r="N1256" s="2">
        <v>1</v>
      </c>
      <c r="O1256" s="2">
        <v>25</v>
      </c>
    </row>
    <row r="1257" spans="1:15" x14ac:dyDescent="0.25">
      <c r="A1257" s="7" t="s">
        <v>100</v>
      </c>
      <c r="B1257" s="8">
        <v>15386338</v>
      </c>
      <c r="C1257" s="8">
        <v>16177142</v>
      </c>
      <c r="D1257" s="2">
        <v>2449</v>
      </c>
      <c r="F1257" s="8">
        <v>790804</v>
      </c>
      <c r="G1257" s="2">
        <v>2</v>
      </c>
      <c r="H1257" s="2">
        <v>50</v>
      </c>
      <c r="I1257" s="2">
        <f t="shared" si="19"/>
        <v>15816.08</v>
      </c>
      <c r="L1257" s="2">
        <v>2.9990000000000001</v>
      </c>
      <c r="O1257" s="2">
        <v>0</v>
      </c>
    </row>
    <row r="1258" spans="1:15" x14ac:dyDescent="0.25">
      <c r="A1258" s="9" t="s">
        <v>205</v>
      </c>
      <c r="B1258" s="10">
        <v>161766236</v>
      </c>
      <c r="C1258" s="10">
        <v>162606952</v>
      </c>
      <c r="D1258" s="2" t="s">
        <v>257</v>
      </c>
      <c r="E1258" s="2">
        <v>1</v>
      </c>
      <c r="F1258" s="10">
        <v>840716</v>
      </c>
      <c r="G1258" s="2">
        <v>0</v>
      </c>
      <c r="H1258" s="2">
        <v>26</v>
      </c>
      <c r="I1258" s="2">
        <f t="shared" si="19"/>
        <v>32335.23076923077</v>
      </c>
      <c r="J1258" s="2">
        <v>-0.77939807699999997</v>
      </c>
      <c r="K1258" s="2">
        <v>-3.4872189059999998</v>
      </c>
      <c r="L1258" s="2">
        <v>3.4872189059999998</v>
      </c>
      <c r="M1258" s="2">
        <v>840716</v>
      </c>
      <c r="N1258" s="2">
        <v>0</v>
      </c>
      <c r="O1258" s="2">
        <v>0</v>
      </c>
    </row>
    <row r="1259" spans="1:15" x14ac:dyDescent="0.25">
      <c r="A1259" s="9" t="s">
        <v>207</v>
      </c>
      <c r="B1259" s="10">
        <v>101931081</v>
      </c>
      <c r="C1259" s="10">
        <v>102147048</v>
      </c>
      <c r="D1259" s="2" t="s">
        <v>172</v>
      </c>
      <c r="E1259" s="2">
        <v>1</v>
      </c>
      <c r="F1259" s="10">
        <v>215967</v>
      </c>
      <c r="G1259" s="2">
        <v>0</v>
      </c>
      <c r="H1259" s="2">
        <v>11</v>
      </c>
      <c r="I1259" s="2">
        <f t="shared" si="19"/>
        <v>19633.363636363636</v>
      </c>
      <c r="J1259" s="2">
        <v>-0.47319363599999997</v>
      </c>
      <c r="K1259" s="2">
        <v>-1.9995760650000001</v>
      </c>
      <c r="L1259" s="2">
        <v>1.9995760650000001</v>
      </c>
      <c r="M1259" s="2">
        <v>0</v>
      </c>
      <c r="N1259" s="2">
        <v>1</v>
      </c>
      <c r="O1259" s="2">
        <v>25</v>
      </c>
    </row>
    <row r="1260" spans="1:15" x14ac:dyDescent="0.25">
      <c r="A1260" s="9" t="s">
        <v>175</v>
      </c>
      <c r="B1260" s="10">
        <v>197188186</v>
      </c>
      <c r="C1260" s="10">
        <v>198861094</v>
      </c>
      <c r="D1260" s="2" t="s">
        <v>63</v>
      </c>
      <c r="E1260" s="2">
        <v>1</v>
      </c>
      <c r="F1260" s="10">
        <v>1672908</v>
      </c>
      <c r="G1260" s="2">
        <v>0</v>
      </c>
      <c r="H1260" s="2">
        <v>79</v>
      </c>
      <c r="I1260" s="2">
        <f t="shared" si="19"/>
        <v>21176.050632911392</v>
      </c>
      <c r="J1260" s="2">
        <v>-0.63733025300000001</v>
      </c>
      <c r="K1260" s="2">
        <v>-3.0352704770000001</v>
      </c>
      <c r="L1260" s="2">
        <v>3.0352704770000001</v>
      </c>
      <c r="M1260" s="2">
        <v>1582081</v>
      </c>
      <c r="N1260" s="2">
        <v>5.4292884007966967E-2</v>
      </c>
      <c r="O1260" s="2">
        <v>0</v>
      </c>
    </row>
    <row r="1261" spans="1:15" x14ac:dyDescent="0.25">
      <c r="A1261" s="7" t="s">
        <v>133</v>
      </c>
      <c r="B1261" s="8">
        <v>1</v>
      </c>
      <c r="C1261" s="8">
        <v>15313807</v>
      </c>
      <c r="D1261" s="2">
        <v>2492</v>
      </c>
      <c r="F1261" s="8">
        <v>15313806</v>
      </c>
      <c r="G1261" s="2">
        <v>2</v>
      </c>
      <c r="H1261" s="2">
        <v>50</v>
      </c>
      <c r="I1261" s="2">
        <f t="shared" si="19"/>
        <v>306276.12</v>
      </c>
      <c r="L1261" s="2">
        <v>2.9990000000000001</v>
      </c>
      <c r="O1261" s="2">
        <v>0</v>
      </c>
    </row>
    <row r="1262" spans="1:15" x14ac:dyDescent="0.25">
      <c r="A1262" s="7" t="s">
        <v>207</v>
      </c>
      <c r="B1262" s="8">
        <v>110679543</v>
      </c>
      <c r="C1262" s="8">
        <v>111019343</v>
      </c>
      <c r="D1262" s="2">
        <v>3320</v>
      </c>
      <c r="F1262" s="8">
        <v>339800</v>
      </c>
      <c r="G1262" s="2">
        <v>0</v>
      </c>
      <c r="H1262" s="2">
        <v>50</v>
      </c>
      <c r="I1262" s="2">
        <f t="shared" si="19"/>
        <v>6796</v>
      </c>
      <c r="L1262" s="2">
        <v>2.9990000000000001</v>
      </c>
      <c r="O1262" s="2">
        <v>0</v>
      </c>
    </row>
    <row r="1263" spans="1:15" x14ac:dyDescent="0.25">
      <c r="A1263" s="7" t="s">
        <v>14</v>
      </c>
      <c r="B1263" s="8">
        <v>144337333</v>
      </c>
      <c r="C1263" s="8">
        <v>144543291</v>
      </c>
      <c r="D1263" s="2">
        <v>2502</v>
      </c>
      <c r="F1263" s="8">
        <v>205958</v>
      </c>
      <c r="G1263" s="2">
        <v>2</v>
      </c>
      <c r="H1263" s="2">
        <v>50</v>
      </c>
      <c r="I1263" s="2">
        <f t="shared" si="19"/>
        <v>4119.16</v>
      </c>
      <c r="L1263" s="2">
        <v>2.9990000000000001</v>
      </c>
      <c r="O1263" s="2">
        <v>0</v>
      </c>
    </row>
    <row r="1264" spans="1:15" x14ac:dyDescent="0.25">
      <c r="A1264" s="9" t="s">
        <v>207</v>
      </c>
      <c r="B1264" s="10">
        <v>141702359</v>
      </c>
      <c r="C1264" s="10">
        <v>142179563</v>
      </c>
      <c r="D1264" s="2" t="s">
        <v>93</v>
      </c>
      <c r="E1264" s="2">
        <v>1</v>
      </c>
      <c r="F1264" s="10">
        <v>477204</v>
      </c>
      <c r="G1264" s="2">
        <v>0</v>
      </c>
      <c r="H1264" s="2">
        <v>23</v>
      </c>
      <c r="I1264" s="2">
        <f t="shared" si="19"/>
        <v>20748</v>
      </c>
      <c r="J1264" s="2">
        <v>-0.34182478300000002</v>
      </c>
      <c r="K1264" s="2">
        <v>-1.5625131969999999</v>
      </c>
      <c r="L1264" s="2">
        <v>1.5625131969999999</v>
      </c>
      <c r="M1264" s="2">
        <v>212053</v>
      </c>
      <c r="N1264" s="2">
        <v>0.55563448755668432</v>
      </c>
      <c r="O1264" s="2">
        <v>2</v>
      </c>
    </row>
    <row r="1265" spans="1:15" x14ac:dyDescent="0.25">
      <c r="A1265" s="7" t="s">
        <v>90</v>
      </c>
      <c r="B1265" s="8">
        <v>80767738</v>
      </c>
      <c r="C1265" s="8">
        <v>100147041</v>
      </c>
      <c r="D1265" s="2">
        <v>2522</v>
      </c>
      <c r="F1265" s="8">
        <v>19379303</v>
      </c>
      <c r="G1265" s="2">
        <v>2</v>
      </c>
      <c r="H1265" s="2">
        <v>50</v>
      </c>
      <c r="I1265" s="2">
        <f t="shared" si="19"/>
        <v>387586.06</v>
      </c>
      <c r="L1265" s="2">
        <v>2.9990000000000001</v>
      </c>
      <c r="O1265" s="2">
        <v>0</v>
      </c>
    </row>
    <row r="1266" spans="1:15" x14ac:dyDescent="0.25">
      <c r="A1266" s="7" t="s">
        <v>137</v>
      </c>
      <c r="B1266" s="8">
        <v>188179827</v>
      </c>
      <c r="C1266" s="8">
        <v>188853079</v>
      </c>
      <c r="D1266" s="2">
        <v>2522</v>
      </c>
      <c r="F1266" s="8">
        <v>673252</v>
      </c>
      <c r="G1266" s="2">
        <v>2</v>
      </c>
      <c r="H1266" s="2">
        <v>50</v>
      </c>
      <c r="I1266" s="2">
        <f t="shared" si="19"/>
        <v>13465.04</v>
      </c>
      <c r="L1266" s="2">
        <v>2.9990000000000001</v>
      </c>
      <c r="O1266" s="2">
        <v>0</v>
      </c>
    </row>
    <row r="1267" spans="1:15" x14ac:dyDescent="0.25">
      <c r="A1267" s="9" t="s">
        <v>182</v>
      </c>
      <c r="B1267" s="10">
        <v>43534966</v>
      </c>
      <c r="C1267" s="10">
        <v>45590689</v>
      </c>
      <c r="D1267" s="2" t="s">
        <v>198</v>
      </c>
      <c r="E1267" s="2">
        <v>1</v>
      </c>
      <c r="F1267" s="10">
        <v>2055723</v>
      </c>
      <c r="G1267" s="2">
        <v>0</v>
      </c>
      <c r="H1267" s="2">
        <v>62</v>
      </c>
      <c r="I1267" s="2">
        <f t="shared" si="19"/>
        <v>33156.822580645159</v>
      </c>
      <c r="J1267" s="2">
        <v>-0.56783128999999999</v>
      </c>
      <c r="K1267" s="2">
        <v>-2.0885403729999998</v>
      </c>
      <c r="L1267" s="2">
        <v>2.0885403729999998</v>
      </c>
      <c r="M1267" s="2">
        <v>2017381</v>
      </c>
      <c r="N1267" s="2">
        <v>1.8651345536339282E-2</v>
      </c>
      <c r="O1267" s="2">
        <v>0</v>
      </c>
    </row>
    <row r="1268" spans="1:15" x14ac:dyDescent="0.25">
      <c r="A1268" s="9" t="s">
        <v>207</v>
      </c>
      <c r="B1268" s="10">
        <v>141711473</v>
      </c>
      <c r="C1268" s="10">
        <v>142148967</v>
      </c>
      <c r="D1268" s="2" t="s">
        <v>255</v>
      </c>
      <c r="E1268" s="2">
        <v>1</v>
      </c>
      <c r="F1268" s="10">
        <v>437494</v>
      </c>
      <c r="G1268" s="2">
        <v>0</v>
      </c>
      <c r="H1268" s="2">
        <v>14</v>
      </c>
      <c r="I1268" s="2">
        <f t="shared" si="19"/>
        <v>31249.571428571428</v>
      </c>
      <c r="J1268" s="2">
        <v>-0.36327142899999998</v>
      </c>
      <c r="K1268" s="2">
        <v>-1.8615373129999999</v>
      </c>
      <c r="L1268" s="2">
        <v>1.8615373129999999</v>
      </c>
      <c r="M1268" s="2">
        <v>210615</v>
      </c>
      <c r="N1268" s="2">
        <v>0.5185876834882307</v>
      </c>
      <c r="O1268" s="2">
        <v>2</v>
      </c>
    </row>
    <row r="1269" spans="1:15" x14ac:dyDescent="0.25">
      <c r="A1269" s="7" t="s">
        <v>153</v>
      </c>
      <c r="B1269" s="8">
        <v>20645785</v>
      </c>
      <c r="C1269" s="8">
        <v>20895988</v>
      </c>
      <c r="D1269" s="2">
        <v>2554</v>
      </c>
      <c r="F1269" s="8">
        <v>250203</v>
      </c>
      <c r="G1269" s="2">
        <v>2</v>
      </c>
      <c r="H1269" s="2">
        <v>50</v>
      </c>
      <c r="I1269" s="2">
        <f t="shared" si="19"/>
        <v>5004.0600000000004</v>
      </c>
      <c r="L1269" s="2">
        <v>2.9990000000000001</v>
      </c>
      <c r="O1269" s="2">
        <v>0</v>
      </c>
    </row>
    <row r="1270" spans="1:15" x14ac:dyDescent="0.25">
      <c r="A1270" s="7" t="s">
        <v>137</v>
      </c>
      <c r="B1270" s="8">
        <v>153753287</v>
      </c>
      <c r="C1270" s="8">
        <v>183588035</v>
      </c>
      <c r="D1270" s="2">
        <v>2559</v>
      </c>
      <c r="F1270" s="8">
        <v>29834748</v>
      </c>
      <c r="G1270" s="2">
        <v>2</v>
      </c>
      <c r="H1270" s="2">
        <v>50</v>
      </c>
      <c r="I1270" s="2">
        <f t="shared" si="19"/>
        <v>596694.96</v>
      </c>
      <c r="L1270" s="2">
        <v>2.9990000000000001</v>
      </c>
      <c r="O1270" s="2">
        <v>0</v>
      </c>
    </row>
    <row r="1271" spans="1:15" x14ac:dyDescent="0.25">
      <c r="A1271" s="9" t="s">
        <v>207</v>
      </c>
      <c r="B1271" s="10">
        <v>141809647</v>
      </c>
      <c r="C1271" s="10">
        <v>142179563</v>
      </c>
      <c r="D1271" s="2" t="s">
        <v>26</v>
      </c>
      <c r="E1271" s="2">
        <v>1</v>
      </c>
      <c r="F1271" s="10">
        <v>369916</v>
      </c>
      <c r="G1271" s="2">
        <v>0</v>
      </c>
      <c r="H1271" s="2">
        <v>18</v>
      </c>
      <c r="I1271" s="2">
        <f t="shared" si="19"/>
        <v>20550.888888888891</v>
      </c>
      <c r="J1271" s="2">
        <v>-0.37265222199999998</v>
      </c>
      <c r="K1271" s="2">
        <v>-1.5819497579999999</v>
      </c>
      <c r="L1271" s="2">
        <v>1.5819497579999999</v>
      </c>
      <c r="M1271" s="2">
        <v>123111</v>
      </c>
      <c r="N1271" s="2">
        <v>0.66719201115929017</v>
      </c>
      <c r="O1271" s="2">
        <v>2</v>
      </c>
    </row>
    <row r="1272" spans="1:15" x14ac:dyDescent="0.25">
      <c r="A1272" s="9" t="s">
        <v>214</v>
      </c>
      <c r="B1272" s="10">
        <v>43255605</v>
      </c>
      <c r="C1272" s="10">
        <v>43848666</v>
      </c>
      <c r="D1272" s="2" t="s">
        <v>155</v>
      </c>
      <c r="E1272" s="2">
        <v>1</v>
      </c>
      <c r="F1272" s="10">
        <v>593061</v>
      </c>
      <c r="G1272" s="2">
        <v>0</v>
      </c>
      <c r="H1272" s="2">
        <v>29</v>
      </c>
      <c r="I1272" s="2">
        <f t="shared" si="19"/>
        <v>20450.379310344826</v>
      </c>
      <c r="J1272" s="2">
        <v>-0.41804448300000002</v>
      </c>
      <c r="K1272" s="2">
        <v>-1.933442619</v>
      </c>
      <c r="L1272" s="2">
        <v>1.933442619</v>
      </c>
      <c r="M1272" s="2">
        <v>2179</v>
      </c>
      <c r="N1272" s="2">
        <v>0.99632584169250715</v>
      </c>
      <c r="O1272" s="2">
        <v>0</v>
      </c>
    </row>
    <row r="1273" spans="1:15" x14ac:dyDescent="0.25">
      <c r="A1273" s="9" t="s">
        <v>211</v>
      </c>
      <c r="B1273" s="10">
        <v>5023335</v>
      </c>
      <c r="C1273" s="10">
        <v>5494029</v>
      </c>
      <c r="D1273" s="2" t="s">
        <v>111</v>
      </c>
      <c r="E1273" s="2">
        <v>1</v>
      </c>
      <c r="F1273" s="10">
        <v>470694</v>
      </c>
      <c r="G1273" s="2">
        <v>0</v>
      </c>
      <c r="H1273" s="2">
        <v>15</v>
      </c>
      <c r="I1273" s="2">
        <f t="shared" si="19"/>
        <v>31379.599999999999</v>
      </c>
      <c r="J1273" s="2">
        <v>-0.66154066700000003</v>
      </c>
      <c r="K1273" s="2">
        <v>-2.2625125719999999</v>
      </c>
      <c r="L1273" s="2">
        <v>2.2625125719999999</v>
      </c>
      <c r="M1273" s="2">
        <v>470694</v>
      </c>
      <c r="N1273" s="2">
        <v>0</v>
      </c>
      <c r="O1273" s="2">
        <v>1</v>
      </c>
    </row>
    <row r="1274" spans="1:15" x14ac:dyDescent="0.25">
      <c r="A1274" s="9" t="s">
        <v>207</v>
      </c>
      <c r="B1274" s="10">
        <v>51216627</v>
      </c>
      <c r="C1274" s="10">
        <v>51313401</v>
      </c>
      <c r="D1274" s="2" t="s">
        <v>304</v>
      </c>
      <c r="E1274" s="2">
        <v>1</v>
      </c>
      <c r="F1274" s="10">
        <v>96774</v>
      </c>
      <c r="G1274" s="2">
        <v>0</v>
      </c>
      <c r="H1274" s="2">
        <v>24</v>
      </c>
      <c r="I1274" s="2">
        <f t="shared" si="19"/>
        <v>4032.25</v>
      </c>
      <c r="J1274" s="2">
        <v>-0.61278999999999995</v>
      </c>
      <c r="K1274" s="2">
        <v>-2.904311834</v>
      </c>
      <c r="L1274" s="2">
        <v>2.904311834</v>
      </c>
      <c r="M1274" s="2">
        <v>94798</v>
      </c>
      <c r="N1274" s="2">
        <v>2.0418707504081673E-2</v>
      </c>
      <c r="O1274" s="2">
        <v>0</v>
      </c>
    </row>
    <row r="1275" spans="1:15" x14ac:dyDescent="0.25">
      <c r="A1275" s="9" t="s">
        <v>211</v>
      </c>
      <c r="B1275" s="10">
        <v>7173967</v>
      </c>
      <c r="C1275" s="10">
        <v>7386368</v>
      </c>
      <c r="D1275" s="2" t="s">
        <v>156</v>
      </c>
      <c r="E1275" s="2">
        <v>1</v>
      </c>
      <c r="F1275" s="10">
        <v>212401</v>
      </c>
      <c r="G1275" s="2">
        <v>0</v>
      </c>
      <c r="H1275" s="2">
        <v>11</v>
      </c>
      <c r="I1275" s="2">
        <f t="shared" si="19"/>
        <v>19309.18181818182</v>
      </c>
      <c r="J1275" s="2">
        <v>-0.54629000000000005</v>
      </c>
      <c r="K1275" s="2">
        <v>-2.289598405</v>
      </c>
      <c r="L1275" s="2">
        <v>2.289598405</v>
      </c>
      <c r="M1275" s="2">
        <v>0</v>
      </c>
      <c r="N1275" s="2">
        <v>1</v>
      </c>
      <c r="O1275" s="2">
        <v>23</v>
      </c>
    </row>
    <row r="1276" spans="1:15" x14ac:dyDescent="0.25">
      <c r="A1276" s="9" t="s">
        <v>211</v>
      </c>
      <c r="B1276" s="10">
        <v>7201648</v>
      </c>
      <c r="C1276" s="10">
        <v>7451662</v>
      </c>
      <c r="D1276" s="2" t="s">
        <v>145</v>
      </c>
      <c r="E1276" s="2">
        <v>1</v>
      </c>
      <c r="F1276" s="10">
        <v>250014</v>
      </c>
      <c r="G1276" s="2">
        <v>0</v>
      </c>
      <c r="H1276" s="2">
        <v>13</v>
      </c>
      <c r="I1276" s="2">
        <f t="shared" si="19"/>
        <v>19231.846153846152</v>
      </c>
      <c r="J1276" s="2">
        <v>-0.40765384599999999</v>
      </c>
      <c r="K1276" s="2">
        <v>-1.875772566</v>
      </c>
      <c r="L1276" s="2">
        <v>1.875772566</v>
      </c>
      <c r="M1276" s="2">
        <v>0</v>
      </c>
      <c r="N1276" s="2">
        <v>1</v>
      </c>
      <c r="O1276" s="2">
        <v>15</v>
      </c>
    </row>
    <row r="1277" spans="1:15" x14ac:dyDescent="0.25">
      <c r="A1277" s="9" t="s">
        <v>211</v>
      </c>
      <c r="B1277" s="10">
        <v>7219708</v>
      </c>
      <c r="C1277" s="10">
        <v>7451662</v>
      </c>
      <c r="D1277" s="2" t="s">
        <v>143</v>
      </c>
      <c r="E1277" s="2">
        <v>1</v>
      </c>
      <c r="F1277" s="10">
        <v>231954</v>
      </c>
      <c r="G1277" s="2">
        <v>0</v>
      </c>
      <c r="H1277" s="2">
        <v>12</v>
      </c>
      <c r="I1277" s="2">
        <f t="shared" si="19"/>
        <v>19329.5</v>
      </c>
      <c r="J1277" s="2">
        <v>-0.401381667</v>
      </c>
      <c r="K1277" s="2">
        <v>-1.5289560310000001</v>
      </c>
      <c r="L1277" s="2">
        <v>1.5289560310000001</v>
      </c>
      <c r="M1277" s="2">
        <v>0</v>
      </c>
      <c r="N1277" s="2">
        <v>1</v>
      </c>
      <c r="O1277" s="2">
        <v>23</v>
      </c>
    </row>
    <row r="1278" spans="1:15" x14ac:dyDescent="0.25">
      <c r="A1278" s="9" t="s">
        <v>189</v>
      </c>
      <c r="B1278" s="10">
        <v>175479594</v>
      </c>
      <c r="C1278" s="10">
        <v>177400099</v>
      </c>
      <c r="D1278" s="2" t="s">
        <v>18</v>
      </c>
      <c r="E1278" s="2">
        <v>1</v>
      </c>
      <c r="F1278" s="10">
        <v>1920505</v>
      </c>
      <c r="G1278" s="2">
        <v>0</v>
      </c>
      <c r="H1278" s="2">
        <v>802</v>
      </c>
      <c r="I1278" s="2">
        <f t="shared" si="19"/>
        <v>2394.64463840399</v>
      </c>
      <c r="J1278" s="2">
        <v>-0.49264049900000001</v>
      </c>
      <c r="K1278" s="2">
        <v>-1.594601162</v>
      </c>
      <c r="L1278" s="2">
        <v>1.594601162</v>
      </c>
      <c r="M1278" s="2">
        <v>1402822</v>
      </c>
      <c r="N1278" s="2">
        <v>0.26955566374469214</v>
      </c>
      <c r="O1278" s="2">
        <v>0</v>
      </c>
    </row>
    <row r="1279" spans="1:15" x14ac:dyDescent="0.25">
      <c r="A1279" s="7" t="s">
        <v>211</v>
      </c>
      <c r="B1279" s="8">
        <v>39352427</v>
      </c>
      <c r="C1279" s="8">
        <v>39506424</v>
      </c>
      <c r="D1279" s="2">
        <v>3187</v>
      </c>
      <c r="F1279" s="8">
        <v>153997</v>
      </c>
      <c r="G1279" s="2">
        <v>0</v>
      </c>
      <c r="H1279" s="2">
        <v>50</v>
      </c>
      <c r="I1279" s="2">
        <f t="shared" si="19"/>
        <v>3079.94</v>
      </c>
      <c r="L1279" s="2">
        <v>2.9990000000000001</v>
      </c>
      <c r="O1279" s="2">
        <v>0</v>
      </c>
    </row>
    <row r="1280" spans="1:15" x14ac:dyDescent="0.25">
      <c r="A1280" s="7" t="s">
        <v>137</v>
      </c>
      <c r="B1280" s="8">
        <v>232921539</v>
      </c>
      <c r="C1280" s="8">
        <v>233021478</v>
      </c>
      <c r="D1280" s="2">
        <v>3184</v>
      </c>
      <c r="F1280" s="8">
        <v>99939</v>
      </c>
      <c r="G1280" s="2">
        <v>2</v>
      </c>
      <c r="H1280" s="2">
        <v>50</v>
      </c>
      <c r="I1280" s="2">
        <f t="shared" si="19"/>
        <v>1998.78</v>
      </c>
      <c r="L1280" s="2">
        <v>2.9990000000000001</v>
      </c>
      <c r="O1280" s="2">
        <v>0</v>
      </c>
    </row>
    <row r="1281" spans="1:15" x14ac:dyDescent="0.25">
      <c r="A1281" s="9" t="s">
        <v>214</v>
      </c>
      <c r="B1281" s="10">
        <v>38634661</v>
      </c>
      <c r="C1281" s="10">
        <v>38791196</v>
      </c>
      <c r="D1281" s="2" t="s">
        <v>109</v>
      </c>
      <c r="E1281" s="2">
        <v>1</v>
      </c>
      <c r="F1281" s="10">
        <v>156535</v>
      </c>
      <c r="G1281" s="2">
        <v>0</v>
      </c>
      <c r="H1281" s="2">
        <v>33</v>
      </c>
      <c r="I1281" s="2">
        <f t="shared" si="19"/>
        <v>4743.484848484848</v>
      </c>
      <c r="J1281" s="2">
        <v>-0.50981393900000005</v>
      </c>
      <c r="K1281" s="2">
        <v>-1.868522673</v>
      </c>
      <c r="L1281" s="2">
        <v>1.868522673</v>
      </c>
      <c r="M1281" s="2">
        <v>129958</v>
      </c>
      <c r="N1281" s="2">
        <v>0.16978311559715079</v>
      </c>
      <c r="O1281" s="2">
        <v>0</v>
      </c>
    </row>
    <row r="1282" spans="1:15" x14ac:dyDescent="0.25">
      <c r="A1282" s="7" t="s">
        <v>90</v>
      </c>
      <c r="B1282" s="8">
        <v>18045749</v>
      </c>
      <c r="C1282" s="8">
        <v>30589746</v>
      </c>
      <c r="D1282" s="2">
        <v>3213</v>
      </c>
      <c r="F1282" s="8">
        <v>12543997</v>
      </c>
      <c r="G1282" s="2">
        <v>2</v>
      </c>
      <c r="H1282" s="2">
        <v>50</v>
      </c>
      <c r="I1282" s="2">
        <f t="shared" ref="I1282:I1307" si="20">F1282/H1282</f>
        <v>250879.94</v>
      </c>
      <c r="L1282" s="2">
        <v>2.9990000000000001</v>
      </c>
      <c r="O1282" s="2">
        <v>0</v>
      </c>
    </row>
    <row r="1283" spans="1:15" x14ac:dyDescent="0.25">
      <c r="A1283" s="9" t="s">
        <v>214</v>
      </c>
      <c r="B1283" s="10">
        <v>38634661</v>
      </c>
      <c r="C1283" s="10">
        <v>38791196</v>
      </c>
      <c r="D1283" s="2" t="s">
        <v>47</v>
      </c>
      <c r="E1283" s="2">
        <v>1</v>
      </c>
      <c r="F1283" s="10">
        <v>156535</v>
      </c>
      <c r="G1283" s="2">
        <v>0</v>
      </c>
      <c r="H1283" s="2">
        <v>33</v>
      </c>
      <c r="I1283" s="2">
        <f t="shared" si="20"/>
        <v>4743.484848484848</v>
      </c>
      <c r="J1283" s="2">
        <v>-0.77688696999999995</v>
      </c>
      <c r="K1283" s="2">
        <v>-3.2261191120000001</v>
      </c>
      <c r="L1283" s="2">
        <v>3.2261191120000001</v>
      </c>
      <c r="M1283" s="2">
        <v>129958</v>
      </c>
      <c r="N1283" s="2">
        <v>0.16978311559715079</v>
      </c>
      <c r="O1283" s="2">
        <v>0</v>
      </c>
    </row>
    <row r="1284" spans="1:15" x14ac:dyDescent="0.25">
      <c r="A1284" s="9" t="s">
        <v>211</v>
      </c>
      <c r="B1284" s="10">
        <v>7219708</v>
      </c>
      <c r="C1284" s="10">
        <v>7451662</v>
      </c>
      <c r="D1284" s="2" t="s">
        <v>147</v>
      </c>
      <c r="E1284" s="2">
        <v>1</v>
      </c>
      <c r="F1284" s="10">
        <v>231954</v>
      </c>
      <c r="G1284" s="2">
        <v>0</v>
      </c>
      <c r="H1284" s="2">
        <v>12</v>
      </c>
      <c r="I1284" s="2">
        <f t="shared" si="20"/>
        <v>19329.5</v>
      </c>
      <c r="J1284" s="2">
        <v>-0.39231416699999999</v>
      </c>
      <c r="K1284" s="2">
        <v>-1.8896395720000001</v>
      </c>
      <c r="L1284" s="2">
        <v>1.8896395720000001</v>
      </c>
      <c r="M1284" s="2">
        <v>0</v>
      </c>
      <c r="N1284" s="2">
        <v>1</v>
      </c>
      <c r="O1284" s="2">
        <v>23</v>
      </c>
    </row>
    <row r="1285" spans="1:15" x14ac:dyDescent="0.25">
      <c r="A1285" s="7" t="s">
        <v>205</v>
      </c>
      <c r="B1285" s="8">
        <v>100383567</v>
      </c>
      <c r="C1285" s="8">
        <v>103310184</v>
      </c>
      <c r="D1285" s="2">
        <v>1755</v>
      </c>
      <c r="F1285" s="8">
        <v>2926617</v>
      </c>
      <c r="G1285" s="2">
        <v>0</v>
      </c>
      <c r="H1285" s="2">
        <v>50</v>
      </c>
      <c r="I1285" s="2">
        <f t="shared" si="20"/>
        <v>58532.34</v>
      </c>
      <c r="L1285" s="2">
        <v>2.9990000000000001</v>
      </c>
      <c r="O1285" s="2">
        <v>0</v>
      </c>
    </row>
    <row r="1286" spans="1:15" x14ac:dyDescent="0.25">
      <c r="A1286" s="9" t="s">
        <v>205</v>
      </c>
      <c r="B1286" s="10">
        <v>107959196</v>
      </c>
      <c r="C1286" s="10">
        <v>111971187</v>
      </c>
      <c r="D1286" s="2" t="s">
        <v>144</v>
      </c>
      <c r="E1286" s="2">
        <v>1</v>
      </c>
      <c r="F1286" s="10">
        <v>4011991</v>
      </c>
      <c r="G1286" s="2">
        <v>0</v>
      </c>
      <c r="H1286" s="2">
        <v>120</v>
      </c>
      <c r="I1286" s="2">
        <f t="shared" si="20"/>
        <v>33433.258333333331</v>
      </c>
      <c r="J1286" s="2">
        <v>-0.47484408299999997</v>
      </c>
      <c r="K1286" s="2">
        <v>-1.9897350170000001</v>
      </c>
      <c r="L1286" s="2">
        <v>1.9897350170000001</v>
      </c>
      <c r="M1286" s="2">
        <v>3987789</v>
      </c>
      <c r="N1286" s="2">
        <v>6.0324163239648346E-3</v>
      </c>
      <c r="O1286" s="2">
        <v>0</v>
      </c>
    </row>
    <row r="1287" spans="1:15" x14ac:dyDescent="0.25">
      <c r="A1287" s="9" t="s">
        <v>211</v>
      </c>
      <c r="B1287" s="10">
        <v>7242905</v>
      </c>
      <c r="C1287" s="10">
        <v>7451662</v>
      </c>
      <c r="D1287" s="2" t="s">
        <v>172</v>
      </c>
      <c r="E1287" s="2">
        <v>1</v>
      </c>
      <c r="F1287" s="10">
        <v>208757</v>
      </c>
      <c r="G1287" s="2">
        <v>0</v>
      </c>
      <c r="H1287" s="2">
        <v>11</v>
      </c>
      <c r="I1287" s="2">
        <f t="shared" si="20"/>
        <v>18977.909090909092</v>
      </c>
      <c r="J1287" s="2">
        <v>-0.35734454500000001</v>
      </c>
      <c r="K1287" s="2">
        <v>-1.5225108999999999</v>
      </c>
      <c r="L1287" s="2">
        <v>1.5225108999999999</v>
      </c>
      <c r="M1287" s="2">
        <v>0</v>
      </c>
      <c r="N1287" s="2">
        <v>1</v>
      </c>
      <c r="O1287" s="2">
        <v>23</v>
      </c>
    </row>
    <row r="1288" spans="1:15" x14ac:dyDescent="0.25">
      <c r="A1288" s="9" t="s">
        <v>207</v>
      </c>
      <c r="B1288" s="10">
        <v>53469948</v>
      </c>
      <c r="C1288" s="10">
        <v>53544728</v>
      </c>
      <c r="D1288" s="2" t="s">
        <v>44</v>
      </c>
      <c r="E1288" s="2">
        <v>1</v>
      </c>
      <c r="F1288" s="10">
        <v>74780</v>
      </c>
      <c r="G1288" s="2">
        <v>0</v>
      </c>
      <c r="H1288" s="2">
        <v>11</v>
      </c>
      <c r="I1288" s="2">
        <f t="shared" si="20"/>
        <v>6798.181818181818</v>
      </c>
      <c r="J1288" s="2">
        <v>-0.64895090899999996</v>
      </c>
      <c r="K1288" s="2">
        <v>-2.9226734410000001</v>
      </c>
      <c r="L1288" s="2">
        <v>2.9226734410000001</v>
      </c>
      <c r="M1288" s="2">
        <v>74780</v>
      </c>
      <c r="N1288" s="2">
        <v>0</v>
      </c>
      <c r="O1288" s="2">
        <v>44</v>
      </c>
    </row>
    <row r="1289" spans="1:15" x14ac:dyDescent="0.25">
      <c r="A1289" s="9" t="s">
        <v>207</v>
      </c>
      <c r="B1289" s="10">
        <v>53469948</v>
      </c>
      <c r="C1289" s="10">
        <v>53544728</v>
      </c>
      <c r="D1289" s="2" t="s">
        <v>303</v>
      </c>
      <c r="E1289" s="2">
        <v>1</v>
      </c>
      <c r="F1289" s="10">
        <v>74780</v>
      </c>
      <c r="G1289" s="2">
        <v>0</v>
      </c>
      <c r="H1289" s="2">
        <v>11</v>
      </c>
      <c r="I1289" s="2">
        <f t="shared" si="20"/>
        <v>6798.181818181818</v>
      </c>
      <c r="J1289" s="2">
        <v>-0.61086363600000004</v>
      </c>
      <c r="K1289" s="2">
        <v>-2.413147275</v>
      </c>
      <c r="L1289" s="2">
        <v>2.413147275</v>
      </c>
      <c r="M1289" s="2">
        <v>74780</v>
      </c>
      <c r="N1289" s="2">
        <v>0</v>
      </c>
      <c r="O1289" s="2">
        <v>44</v>
      </c>
    </row>
    <row r="1290" spans="1:15" x14ac:dyDescent="0.25">
      <c r="A1290" s="7" t="s">
        <v>211</v>
      </c>
      <c r="B1290" s="8">
        <v>8085497</v>
      </c>
      <c r="C1290" s="8">
        <v>11899019</v>
      </c>
      <c r="D1290" s="2">
        <v>2473</v>
      </c>
      <c r="F1290" s="8">
        <v>3813522</v>
      </c>
      <c r="G1290" s="2">
        <v>0</v>
      </c>
      <c r="H1290" s="2">
        <v>50</v>
      </c>
      <c r="I1290" s="2">
        <f t="shared" si="20"/>
        <v>76270.44</v>
      </c>
      <c r="L1290" s="2">
        <v>2.9990000000000001</v>
      </c>
      <c r="O1290" s="2">
        <v>0</v>
      </c>
    </row>
    <row r="1291" spans="1:15" x14ac:dyDescent="0.25">
      <c r="A1291" s="9" t="s">
        <v>211</v>
      </c>
      <c r="B1291" s="10">
        <v>7671231</v>
      </c>
      <c r="C1291" s="10">
        <v>7902944</v>
      </c>
      <c r="D1291" s="2" t="s">
        <v>156</v>
      </c>
      <c r="E1291" s="2">
        <v>1</v>
      </c>
      <c r="F1291" s="10">
        <v>231713</v>
      </c>
      <c r="G1291" s="2">
        <v>0</v>
      </c>
      <c r="H1291" s="2">
        <v>12</v>
      </c>
      <c r="I1291" s="2">
        <f t="shared" si="20"/>
        <v>19309.416666666668</v>
      </c>
      <c r="J1291" s="2">
        <v>-0.44901999999999997</v>
      </c>
      <c r="K1291" s="2">
        <v>-1.865432011</v>
      </c>
      <c r="L1291" s="2">
        <v>1.865432011</v>
      </c>
      <c r="M1291" s="2">
        <v>0</v>
      </c>
      <c r="N1291" s="2">
        <v>1</v>
      </c>
      <c r="O1291" s="2">
        <v>2</v>
      </c>
    </row>
    <row r="1292" spans="1:15" x14ac:dyDescent="0.25">
      <c r="A1292" s="9" t="s">
        <v>211</v>
      </c>
      <c r="B1292" s="10">
        <v>8083491</v>
      </c>
      <c r="C1292" s="10">
        <v>8313638</v>
      </c>
      <c r="D1292" s="2" t="s">
        <v>344</v>
      </c>
      <c r="E1292" s="2">
        <v>1</v>
      </c>
      <c r="F1292" s="10">
        <v>230147</v>
      </c>
      <c r="G1292" s="2">
        <v>0</v>
      </c>
      <c r="H1292" s="2">
        <v>42</v>
      </c>
      <c r="I1292" s="2">
        <f t="shared" si="20"/>
        <v>5479.6904761904761</v>
      </c>
      <c r="J1292" s="2">
        <v>-0.55551642899999998</v>
      </c>
      <c r="K1292" s="2">
        <v>-1.8833081869999999</v>
      </c>
      <c r="L1292" s="2">
        <v>1.8833081869999999</v>
      </c>
      <c r="M1292" s="2">
        <v>176164</v>
      </c>
      <c r="N1292" s="2">
        <v>0.23455878199585484</v>
      </c>
      <c r="O1292" s="2">
        <v>0</v>
      </c>
    </row>
    <row r="1293" spans="1:15" x14ac:dyDescent="0.25">
      <c r="A1293" s="7" t="s">
        <v>352</v>
      </c>
      <c r="B1293" s="8">
        <v>40428504</v>
      </c>
      <c r="C1293" s="8">
        <v>40755943</v>
      </c>
      <c r="D1293" s="2">
        <v>3322</v>
      </c>
      <c r="F1293" s="8">
        <v>327439</v>
      </c>
      <c r="G1293" s="2">
        <v>2</v>
      </c>
      <c r="H1293" s="2">
        <v>50</v>
      </c>
      <c r="I1293" s="2">
        <f t="shared" si="20"/>
        <v>6548.78</v>
      </c>
      <c r="L1293" s="2">
        <v>2.9990000000000001</v>
      </c>
      <c r="O1293" s="2">
        <v>0</v>
      </c>
    </row>
    <row r="1294" spans="1:15" x14ac:dyDescent="0.25">
      <c r="A1294" s="7" t="s">
        <v>211</v>
      </c>
      <c r="B1294" s="8">
        <v>39173157</v>
      </c>
      <c r="C1294" s="8">
        <v>39477281</v>
      </c>
      <c r="D1294" s="2">
        <v>3401</v>
      </c>
      <c r="F1294" s="8">
        <v>304124</v>
      </c>
      <c r="G1294" s="2">
        <v>0</v>
      </c>
      <c r="H1294" s="2">
        <v>50</v>
      </c>
      <c r="I1294" s="2">
        <f t="shared" si="20"/>
        <v>6082.48</v>
      </c>
      <c r="L1294" s="2">
        <v>2.9990000000000001</v>
      </c>
      <c r="O1294" s="2">
        <v>0</v>
      </c>
    </row>
    <row r="1295" spans="1:15" x14ac:dyDescent="0.25">
      <c r="A1295" s="7" t="s">
        <v>211</v>
      </c>
      <c r="B1295" s="8">
        <v>123404368</v>
      </c>
      <c r="C1295" s="8">
        <v>123637074</v>
      </c>
      <c r="D1295" s="2">
        <v>3247</v>
      </c>
      <c r="F1295" s="8">
        <v>232706</v>
      </c>
      <c r="G1295" s="2">
        <v>0</v>
      </c>
      <c r="H1295" s="2">
        <v>50</v>
      </c>
      <c r="I1295" s="2">
        <f t="shared" si="20"/>
        <v>4654.12</v>
      </c>
      <c r="L1295" s="2">
        <v>2.9990000000000001</v>
      </c>
      <c r="O1295" s="2">
        <v>0</v>
      </c>
    </row>
    <row r="1296" spans="1:15" x14ac:dyDescent="0.25">
      <c r="A1296" s="9" t="s">
        <v>214</v>
      </c>
      <c r="B1296" s="10">
        <v>201336</v>
      </c>
      <c r="C1296" s="10">
        <v>3742630</v>
      </c>
      <c r="D1296" s="2" t="s">
        <v>154</v>
      </c>
      <c r="E1296" s="2">
        <v>1</v>
      </c>
      <c r="F1296" s="10">
        <v>3541294</v>
      </c>
      <c r="G1296" s="2">
        <v>0</v>
      </c>
      <c r="H1296" s="2">
        <v>166</v>
      </c>
      <c r="I1296" s="2">
        <f t="shared" si="20"/>
        <v>21333.096385542169</v>
      </c>
      <c r="J1296" s="2">
        <v>-0.72683277099999999</v>
      </c>
      <c r="K1296" s="2">
        <v>-2.670463985</v>
      </c>
      <c r="L1296" s="2">
        <v>2.670463985</v>
      </c>
      <c r="M1296" s="2">
        <v>3538978</v>
      </c>
      <c r="N1296" s="2">
        <v>6.5399822776646046E-4</v>
      </c>
      <c r="O1296" s="2">
        <v>0</v>
      </c>
    </row>
    <row r="1297" spans="1:15" x14ac:dyDescent="0.25">
      <c r="A1297" s="9" t="s">
        <v>214</v>
      </c>
      <c r="B1297" s="10">
        <v>11765283</v>
      </c>
      <c r="C1297" s="10">
        <v>12138404</v>
      </c>
      <c r="D1297" s="2" t="s">
        <v>64</v>
      </c>
      <c r="E1297" s="2">
        <v>1</v>
      </c>
      <c r="F1297" s="10">
        <v>373121</v>
      </c>
      <c r="G1297" s="2">
        <v>0</v>
      </c>
      <c r="H1297" s="2">
        <v>12</v>
      </c>
      <c r="I1297" s="2">
        <f t="shared" si="20"/>
        <v>31093.416666666668</v>
      </c>
      <c r="J1297" s="2">
        <v>-0.41405916700000001</v>
      </c>
      <c r="K1297" s="2">
        <v>-2.0476976100000002</v>
      </c>
      <c r="L1297" s="2">
        <v>2.0476976100000002</v>
      </c>
      <c r="M1297" s="2">
        <v>368786</v>
      </c>
      <c r="N1297" s="2">
        <v>1.1618215002639895E-2</v>
      </c>
      <c r="O1297" s="2">
        <v>8</v>
      </c>
    </row>
    <row r="1298" spans="1:15" x14ac:dyDescent="0.25">
      <c r="A1298" s="7" t="s">
        <v>207</v>
      </c>
      <c r="B1298" s="8">
        <v>89028789</v>
      </c>
      <c r="C1298" s="8">
        <v>89548951</v>
      </c>
      <c r="D1298" s="2">
        <v>3352</v>
      </c>
      <c r="F1298" s="8">
        <v>520162</v>
      </c>
      <c r="G1298" s="2">
        <v>2</v>
      </c>
      <c r="H1298" s="2">
        <v>50</v>
      </c>
      <c r="I1298" s="2">
        <f t="shared" si="20"/>
        <v>10403.24</v>
      </c>
      <c r="L1298" s="2">
        <v>2.9990000000000001</v>
      </c>
      <c r="O1298" s="2">
        <v>0</v>
      </c>
    </row>
    <row r="1299" spans="1:15" x14ac:dyDescent="0.25">
      <c r="A1299" s="7" t="s">
        <v>214</v>
      </c>
      <c r="B1299" s="8">
        <v>21080948</v>
      </c>
      <c r="C1299" s="8">
        <v>21484861</v>
      </c>
      <c r="D1299" s="2">
        <v>2462</v>
      </c>
      <c r="F1299" s="8">
        <v>403913</v>
      </c>
      <c r="G1299" s="2">
        <v>0</v>
      </c>
      <c r="H1299" s="2">
        <v>50</v>
      </c>
      <c r="I1299" s="2">
        <f t="shared" si="20"/>
        <v>8078.26</v>
      </c>
      <c r="L1299" s="2">
        <v>2.9990000000000001</v>
      </c>
      <c r="O1299" s="2">
        <v>0</v>
      </c>
    </row>
    <row r="1300" spans="1:15" x14ac:dyDescent="0.25">
      <c r="A1300" s="9" t="s">
        <v>214</v>
      </c>
      <c r="B1300" s="10">
        <v>218822</v>
      </c>
      <c r="C1300" s="10">
        <v>3742630</v>
      </c>
      <c r="D1300" s="2" t="s">
        <v>199</v>
      </c>
      <c r="E1300" s="2">
        <v>1</v>
      </c>
      <c r="F1300" s="10">
        <v>3523808</v>
      </c>
      <c r="G1300" s="2">
        <v>0</v>
      </c>
      <c r="H1300" s="2">
        <v>165</v>
      </c>
      <c r="I1300" s="2">
        <f t="shared" si="20"/>
        <v>21356.412121212121</v>
      </c>
      <c r="J1300" s="2">
        <v>-0.53935612099999997</v>
      </c>
      <c r="K1300" s="2">
        <v>-1.9531367319999999</v>
      </c>
      <c r="L1300" s="2">
        <v>1.9531367319999999</v>
      </c>
      <c r="M1300" s="2">
        <v>3521492</v>
      </c>
      <c r="N1300" s="2">
        <v>6.5724352745666055E-4</v>
      </c>
      <c r="O1300" s="2">
        <v>0</v>
      </c>
    </row>
    <row r="1301" spans="1:15" x14ac:dyDescent="0.25">
      <c r="A1301" s="7" t="s">
        <v>214</v>
      </c>
      <c r="B1301" s="8">
        <v>1</v>
      </c>
      <c r="C1301" s="8">
        <v>9098781</v>
      </c>
      <c r="D1301" s="2">
        <v>3381</v>
      </c>
      <c r="F1301" s="8">
        <v>9098780</v>
      </c>
      <c r="G1301" s="2">
        <v>0</v>
      </c>
      <c r="H1301" s="2">
        <v>50</v>
      </c>
      <c r="I1301" s="2">
        <f t="shared" si="20"/>
        <v>181975.6</v>
      </c>
      <c r="L1301" s="2">
        <v>2.9990000000000001</v>
      </c>
      <c r="O1301" s="2">
        <v>0</v>
      </c>
    </row>
    <row r="1302" spans="1:15" x14ac:dyDescent="0.25">
      <c r="A1302" s="7" t="s">
        <v>14</v>
      </c>
      <c r="B1302" s="8">
        <v>76466419</v>
      </c>
      <c r="C1302" s="8">
        <v>77200494</v>
      </c>
      <c r="D1302" s="2">
        <v>3399</v>
      </c>
      <c r="F1302" s="8">
        <v>734075</v>
      </c>
      <c r="G1302" s="2">
        <v>2</v>
      </c>
      <c r="H1302" s="2">
        <v>50</v>
      </c>
      <c r="I1302" s="2">
        <f t="shared" si="20"/>
        <v>14681.5</v>
      </c>
      <c r="L1302" s="2">
        <v>2.9990000000000001</v>
      </c>
      <c r="O1302" s="2">
        <v>0</v>
      </c>
    </row>
    <row r="1303" spans="1:15" x14ac:dyDescent="0.25">
      <c r="A1303" s="9" t="s">
        <v>214</v>
      </c>
      <c r="B1303" s="10">
        <v>44326650</v>
      </c>
      <c r="C1303" s="10">
        <v>44613319</v>
      </c>
      <c r="D1303" s="2" t="s">
        <v>155</v>
      </c>
      <c r="E1303" s="2">
        <v>1</v>
      </c>
      <c r="F1303" s="10">
        <v>286669</v>
      </c>
      <c r="G1303" s="2">
        <v>0</v>
      </c>
      <c r="H1303" s="2">
        <v>14</v>
      </c>
      <c r="I1303" s="2">
        <f t="shared" si="20"/>
        <v>20476.357142857141</v>
      </c>
      <c r="J1303" s="2">
        <v>-0.385167857</v>
      </c>
      <c r="K1303" s="2">
        <v>-1.7803278410000001</v>
      </c>
      <c r="L1303" s="2">
        <v>1.7803278410000001</v>
      </c>
      <c r="M1303" s="2">
        <v>0</v>
      </c>
      <c r="N1303" s="2">
        <v>1</v>
      </c>
      <c r="O1303" s="2">
        <v>0</v>
      </c>
    </row>
    <row r="1304" spans="1:15" x14ac:dyDescent="0.25">
      <c r="A1304" s="7" t="s">
        <v>214</v>
      </c>
      <c r="B1304" s="8">
        <v>73827781</v>
      </c>
      <c r="C1304" s="8">
        <v>79830447</v>
      </c>
      <c r="D1304" s="2">
        <v>3413</v>
      </c>
      <c r="F1304" s="8">
        <v>6002666</v>
      </c>
      <c r="G1304" s="2">
        <v>0</v>
      </c>
      <c r="H1304" s="2">
        <v>50</v>
      </c>
      <c r="I1304" s="2">
        <f t="shared" si="20"/>
        <v>120053.32</v>
      </c>
      <c r="L1304" s="2">
        <v>2.9990000000000001</v>
      </c>
      <c r="O1304" s="2">
        <v>0</v>
      </c>
    </row>
    <row r="1305" spans="1:15" x14ac:dyDescent="0.25">
      <c r="A1305" s="7" t="s">
        <v>175</v>
      </c>
      <c r="B1305" s="8">
        <v>62489781</v>
      </c>
      <c r="C1305" s="8">
        <v>63320060</v>
      </c>
      <c r="D1305" s="2">
        <v>3445</v>
      </c>
      <c r="F1305" s="8">
        <v>832020</v>
      </c>
      <c r="G1305" s="2">
        <v>2</v>
      </c>
      <c r="H1305" s="2">
        <v>50</v>
      </c>
      <c r="I1305" s="2">
        <f t="shared" si="20"/>
        <v>16640.400000000001</v>
      </c>
      <c r="L1305" s="2">
        <v>2.9990000000000001</v>
      </c>
      <c r="O1305" s="2">
        <v>0</v>
      </c>
    </row>
    <row r="1306" spans="1:15" x14ac:dyDescent="0.25">
      <c r="A1306" s="7" t="s">
        <v>175</v>
      </c>
      <c r="B1306" s="8">
        <v>50846910</v>
      </c>
      <c r="C1306" s="8">
        <v>58424157</v>
      </c>
      <c r="D1306" s="2">
        <v>3448</v>
      </c>
      <c r="F1306" s="8">
        <v>7577247</v>
      </c>
      <c r="G1306" s="2">
        <v>2</v>
      </c>
      <c r="H1306" s="2">
        <v>50</v>
      </c>
      <c r="I1306" s="2">
        <f t="shared" si="20"/>
        <v>151544.94</v>
      </c>
      <c r="L1306" s="2">
        <v>2.9990000000000001</v>
      </c>
      <c r="O1306" s="2">
        <v>0</v>
      </c>
    </row>
    <row r="1307" spans="1:15" x14ac:dyDescent="0.25">
      <c r="A1307" s="7" t="s">
        <v>189</v>
      </c>
      <c r="B1307" s="8">
        <v>156526018</v>
      </c>
      <c r="C1307" s="8">
        <v>164133824</v>
      </c>
      <c r="D1307" s="2">
        <v>3448</v>
      </c>
      <c r="F1307" s="8">
        <v>7607806</v>
      </c>
      <c r="G1307" s="2">
        <v>2</v>
      </c>
      <c r="H1307" s="2">
        <v>50</v>
      </c>
      <c r="I1307" s="2">
        <f t="shared" si="20"/>
        <v>152156.12</v>
      </c>
      <c r="L1307" s="2">
        <v>2.9990000000000001</v>
      </c>
      <c r="O1307" s="2">
        <v>0</v>
      </c>
    </row>
    <row r="1308" spans="1:15" s="1" customFormat="1" x14ac:dyDescent="0.2">
      <c r="A1308" s="1" t="s">
        <v>175</v>
      </c>
      <c r="B1308" s="1">
        <v>164241146</v>
      </c>
      <c r="C1308" s="1">
        <v>168622524</v>
      </c>
      <c r="D1308" s="1" t="s">
        <v>353</v>
      </c>
      <c r="E1308" s="1">
        <v>1</v>
      </c>
      <c r="F1308" s="1">
        <v>4381378</v>
      </c>
      <c r="G1308" s="1">
        <v>0</v>
      </c>
      <c r="H1308" s="1">
        <v>205</v>
      </c>
      <c r="I1308" s="1">
        <f>F1308/H1308</f>
        <v>21372.575609756099</v>
      </c>
      <c r="J1308" s="1">
        <v>-0.54062512200000001</v>
      </c>
      <c r="K1308" s="1">
        <v>-1.9762246569999999</v>
      </c>
      <c r="L1308" s="1">
        <v>1.9762246569999999</v>
      </c>
      <c r="M1308" s="1">
        <v>4378880</v>
      </c>
      <c r="N1308" s="1">
        <v>5.7014026180804303E-4</v>
      </c>
      <c r="O1308" s="1">
        <v>0</v>
      </c>
    </row>
    <row r="1309" spans="1:15" s="1" customFormat="1" x14ac:dyDescent="0.2">
      <c r="A1309" s="1" t="s">
        <v>153</v>
      </c>
      <c r="B1309" s="1">
        <v>40103633</v>
      </c>
      <c r="C1309" s="1">
        <v>41458051</v>
      </c>
      <c r="D1309" s="1" t="s">
        <v>354</v>
      </c>
      <c r="E1309" s="1">
        <v>1</v>
      </c>
      <c r="F1309" s="1">
        <v>1354418</v>
      </c>
      <c r="G1309" s="1">
        <v>0</v>
      </c>
      <c r="H1309" s="1">
        <v>64</v>
      </c>
      <c r="I1309" s="1">
        <f t="shared" ref="I1309:I1372" si="21">F1309/H1309</f>
        <v>21162.78125</v>
      </c>
      <c r="J1309" s="1">
        <v>-0.50382171899999995</v>
      </c>
      <c r="K1309" s="1">
        <v>-2.1309990110000001</v>
      </c>
      <c r="L1309" s="1">
        <v>2.1309990110000001</v>
      </c>
      <c r="M1309" s="1">
        <v>1253002</v>
      </c>
      <c r="N1309" s="1">
        <v>7.4877918043026598E-2</v>
      </c>
      <c r="O1309" s="1">
        <v>0</v>
      </c>
    </row>
    <row r="1310" spans="1:15" s="1" customFormat="1" x14ac:dyDescent="0.2">
      <c r="A1310" s="1" t="s">
        <v>125</v>
      </c>
      <c r="B1310" s="1">
        <v>3707</v>
      </c>
      <c r="C1310" s="1">
        <v>1860086</v>
      </c>
      <c r="D1310" s="1" t="s">
        <v>355</v>
      </c>
      <c r="E1310" s="1">
        <v>1</v>
      </c>
      <c r="F1310" s="1">
        <v>1856379</v>
      </c>
      <c r="G1310" s="1">
        <v>0</v>
      </c>
      <c r="H1310" s="1">
        <v>19</v>
      </c>
      <c r="I1310" s="1">
        <f t="shared" si="21"/>
        <v>97704.15789473684</v>
      </c>
      <c r="J1310" s="1">
        <v>-0.42020444400000001</v>
      </c>
      <c r="K1310" s="1">
        <v>-2.0318288940000002</v>
      </c>
      <c r="L1310" s="1">
        <v>2.0318288940000002</v>
      </c>
      <c r="M1310" s="1">
        <v>267920</v>
      </c>
      <c r="N1310" s="1">
        <v>0.85567602305348212</v>
      </c>
      <c r="O1310" s="1">
        <v>0</v>
      </c>
    </row>
    <row r="1311" spans="1:15" s="1" customFormat="1" x14ac:dyDescent="0.2">
      <c r="A1311" s="1" t="s">
        <v>175</v>
      </c>
      <c r="B1311" s="1">
        <v>197391142</v>
      </c>
      <c r="C1311" s="1">
        <v>199430926</v>
      </c>
      <c r="D1311" s="1" t="s">
        <v>355</v>
      </c>
      <c r="E1311" s="1">
        <v>3</v>
      </c>
      <c r="F1311" s="1">
        <v>2039784</v>
      </c>
      <c r="G1311" s="1">
        <v>2</v>
      </c>
      <c r="H1311" s="1">
        <v>653</v>
      </c>
      <c r="I1311" s="1">
        <f t="shared" si="21"/>
        <v>3123.7120980091881</v>
      </c>
      <c r="J1311" s="1">
        <v>0.37687196000000001</v>
      </c>
      <c r="K1311" s="1">
        <v>1.5927789590000001</v>
      </c>
      <c r="L1311" s="1">
        <v>1.5927789590000001</v>
      </c>
      <c r="M1311" s="1">
        <v>1796491</v>
      </c>
      <c r="N1311" s="1">
        <v>0.11927390351135218</v>
      </c>
      <c r="O1311" s="1">
        <v>0</v>
      </c>
    </row>
    <row r="1312" spans="1:15" s="1" customFormat="1" x14ac:dyDescent="0.2">
      <c r="A1312" s="1" t="s">
        <v>100</v>
      </c>
      <c r="B1312" s="1">
        <v>15170619</v>
      </c>
      <c r="C1312" s="1">
        <v>18662509</v>
      </c>
      <c r="D1312" s="1" t="s">
        <v>356</v>
      </c>
      <c r="E1312" s="1">
        <v>3</v>
      </c>
      <c r="F1312" s="1">
        <v>3491890</v>
      </c>
      <c r="G1312" s="1">
        <v>2</v>
      </c>
      <c r="H1312" s="1">
        <v>163</v>
      </c>
      <c r="I1312" s="1">
        <f t="shared" si="21"/>
        <v>21422.638036809814</v>
      </c>
      <c r="J1312" s="1">
        <v>0.35001944800000001</v>
      </c>
      <c r="K1312" s="1">
        <v>1.57908041</v>
      </c>
      <c r="L1312" s="1">
        <v>1.57908041</v>
      </c>
      <c r="M1312" s="1">
        <v>2095433</v>
      </c>
      <c r="N1312" s="1">
        <v>0.39991437301862315</v>
      </c>
      <c r="O1312" s="1">
        <v>2</v>
      </c>
    </row>
    <row r="1313" spans="1:15" s="1" customFormat="1" x14ac:dyDescent="0.2">
      <c r="A1313" s="1" t="s">
        <v>182</v>
      </c>
      <c r="B1313" s="1">
        <v>110560125</v>
      </c>
      <c r="C1313" s="1">
        <v>113895249</v>
      </c>
      <c r="D1313" s="1" t="s">
        <v>356</v>
      </c>
      <c r="E1313" s="1">
        <v>1</v>
      </c>
      <c r="F1313" s="1">
        <v>3335124</v>
      </c>
      <c r="G1313" s="1">
        <v>0</v>
      </c>
      <c r="H1313" s="1">
        <v>156</v>
      </c>
      <c r="I1313" s="1">
        <f t="shared" si="21"/>
        <v>21379</v>
      </c>
      <c r="J1313" s="1">
        <v>-0.59784153799999995</v>
      </c>
      <c r="K1313" s="1">
        <v>-2.7465868420000001</v>
      </c>
      <c r="L1313" s="1">
        <v>2.7465868420000001</v>
      </c>
      <c r="M1313" s="1">
        <v>3274227</v>
      </c>
      <c r="N1313" s="1">
        <v>1.8259291108816345E-2</v>
      </c>
      <c r="O1313" s="1">
        <v>0</v>
      </c>
    </row>
    <row r="1314" spans="1:15" s="1" customFormat="1" x14ac:dyDescent="0.2">
      <c r="A1314" s="1" t="s">
        <v>125</v>
      </c>
      <c r="B1314" s="1">
        <v>41063431</v>
      </c>
      <c r="C1314" s="1">
        <v>41533855</v>
      </c>
      <c r="D1314" s="1" t="s">
        <v>357</v>
      </c>
      <c r="E1314" s="1">
        <v>1</v>
      </c>
      <c r="F1314" s="1">
        <v>470424</v>
      </c>
      <c r="G1314" s="1">
        <v>0</v>
      </c>
      <c r="H1314" s="1">
        <v>109</v>
      </c>
      <c r="I1314" s="1">
        <f t="shared" si="21"/>
        <v>4315.8165137614678</v>
      </c>
      <c r="J1314" s="1">
        <v>-0.61055632999999998</v>
      </c>
      <c r="K1314" s="1">
        <v>-2.2138469540000001</v>
      </c>
      <c r="L1314" s="1">
        <v>2.2138469540000001</v>
      </c>
      <c r="M1314" s="1">
        <v>457270</v>
      </c>
      <c r="N1314" s="1">
        <v>2.7962008741050627E-2</v>
      </c>
      <c r="O1314" s="1">
        <v>0</v>
      </c>
    </row>
    <row r="1315" spans="1:15" s="1" customFormat="1" x14ac:dyDescent="0.2">
      <c r="A1315" s="1" t="s">
        <v>207</v>
      </c>
      <c r="B1315" s="1">
        <v>27294680</v>
      </c>
      <c r="C1315" s="1">
        <v>28799546</v>
      </c>
      <c r="D1315" s="1" t="s">
        <v>358</v>
      </c>
      <c r="E1315" s="1">
        <v>3</v>
      </c>
      <c r="F1315" s="1">
        <v>1504866</v>
      </c>
      <c r="G1315" s="1">
        <v>2</v>
      </c>
      <c r="H1315" s="1">
        <v>71</v>
      </c>
      <c r="I1315" s="1">
        <f t="shared" si="21"/>
        <v>21195.295774647886</v>
      </c>
      <c r="J1315" s="1">
        <v>0.33046535199999999</v>
      </c>
      <c r="K1315" s="1">
        <v>1.5613387670000001</v>
      </c>
      <c r="L1315" s="1">
        <v>1.5613387670000001</v>
      </c>
      <c r="M1315" s="1">
        <v>1499665</v>
      </c>
      <c r="N1315" s="1">
        <v>3.4561216746208634E-3</v>
      </c>
      <c r="O1315" s="1">
        <v>0</v>
      </c>
    </row>
    <row r="1316" spans="1:15" s="1" customFormat="1" x14ac:dyDescent="0.2">
      <c r="A1316" s="1" t="s">
        <v>214</v>
      </c>
      <c r="B1316" s="1">
        <v>201336</v>
      </c>
      <c r="C1316" s="1">
        <v>16672312</v>
      </c>
      <c r="D1316" s="1" t="s">
        <v>359</v>
      </c>
      <c r="E1316" s="1">
        <v>3</v>
      </c>
      <c r="F1316" s="1">
        <v>16470976</v>
      </c>
      <c r="G1316" s="1">
        <v>2</v>
      </c>
      <c r="H1316" s="1">
        <v>260</v>
      </c>
      <c r="I1316" s="1">
        <f t="shared" si="21"/>
        <v>63349.907692307694</v>
      </c>
      <c r="J1316" s="1">
        <v>0.41728430799999999</v>
      </c>
      <c r="K1316" s="1">
        <v>1.510058093</v>
      </c>
      <c r="L1316" s="1">
        <v>1.510058093</v>
      </c>
      <c r="M1316" s="1">
        <v>5508288</v>
      </c>
      <c r="N1316" s="1">
        <v>0.66557610186548755</v>
      </c>
      <c r="O1316" s="1">
        <v>0</v>
      </c>
    </row>
    <row r="1317" spans="1:15" s="1" customFormat="1" x14ac:dyDescent="0.2">
      <c r="A1317" s="1" t="s">
        <v>14</v>
      </c>
      <c r="B1317" s="1">
        <v>174979260</v>
      </c>
      <c r="C1317" s="1">
        <v>238257861</v>
      </c>
      <c r="D1317" s="1" t="s">
        <v>360</v>
      </c>
      <c r="E1317" s="1">
        <v>3</v>
      </c>
      <c r="F1317" s="1">
        <v>63278601</v>
      </c>
      <c r="G1317" s="1">
        <v>2</v>
      </c>
      <c r="H1317" s="1">
        <v>49</v>
      </c>
      <c r="I1317" s="1">
        <f t="shared" si="21"/>
        <v>1291400.0204081633</v>
      </c>
      <c r="J1317" s="1">
        <v>0.51005918400000005</v>
      </c>
      <c r="K1317" s="1">
        <v>1.5320861990000001</v>
      </c>
      <c r="L1317" s="1">
        <v>1.5320861990000001</v>
      </c>
      <c r="M1317" s="1">
        <v>1026385</v>
      </c>
      <c r="N1317" s="1">
        <v>0.98377990373080471</v>
      </c>
      <c r="O1317" s="1">
        <v>0</v>
      </c>
    </row>
    <row r="1318" spans="1:15" s="1" customFormat="1" x14ac:dyDescent="0.2">
      <c r="A1318" s="1" t="s">
        <v>189</v>
      </c>
      <c r="B1318" s="1">
        <v>90252</v>
      </c>
      <c r="C1318" s="1">
        <v>1630763</v>
      </c>
      <c r="D1318" s="1" t="s">
        <v>360</v>
      </c>
      <c r="E1318" s="1">
        <v>1</v>
      </c>
      <c r="F1318" s="1">
        <v>1540511</v>
      </c>
      <c r="G1318" s="1">
        <v>0</v>
      </c>
      <c r="H1318" s="1">
        <v>73</v>
      </c>
      <c r="I1318" s="1">
        <f t="shared" si="21"/>
        <v>21102.890410958906</v>
      </c>
      <c r="J1318" s="1">
        <v>-0.46412917799999998</v>
      </c>
      <c r="K1318" s="1">
        <v>-1.946812016</v>
      </c>
      <c r="L1318" s="1">
        <v>1.946812016</v>
      </c>
      <c r="M1318" s="1">
        <v>1228423</v>
      </c>
      <c r="N1318" s="1">
        <v>0.20258732329726956</v>
      </c>
      <c r="O1318" s="1">
        <v>0</v>
      </c>
    </row>
    <row r="1319" spans="1:15" s="1" customFormat="1" x14ac:dyDescent="0.2">
      <c r="A1319" s="1" t="s">
        <v>207</v>
      </c>
      <c r="B1319" s="1">
        <v>72300576</v>
      </c>
      <c r="C1319" s="1">
        <v>73798218</v>
      </c>
      <c r="D1319" s="1" t="s">
        <v>432</v>
      </c>
      <c r="E1319" s="1">
        <v>1</v>
      </c>
      <c r="F1319" s="1">
        <v>1497642</v>
      </c>
      <c r="G1319" s="1">
        <v>0</v>
      </c>
      <c r="H1319" s="1">
        <v>71</v>
      </c>
      <c r="I1319" s="1">
        <f t="shared" si="21"/>
        <v>21093.549295774646</v>
      </c>
      <c r="J1319" s="1">
        <v>-0.58157506999999997</v>
      </c>
      <c r="K1319" s="1">
        <v>-3.0218307659999999</v>
      </c>
      <c r="L1319" s="1">
        <v>3.0218307659999999</v>
      </c>
      <c r="M1319" s="1">
        <v>1261530</v>
      </c>
      <c r="N1319" s="1">
        <v>0.1576558349725769</v>
      </c>
      <c r="O1319" s="1">
        <v>0</v>
      </c>
    </row>
    <row r="1320" spans="1:15" s="1" customFormat="1" x14ac:dyDescent="0.2">
      <c r="A1320" s="1" t="s">
        <v>66</v>
      </c>
      <c r="B1320" s="1">
        <v>55123588</v>
      </c>
      <c r="C1320" s="1">
        <v>55209463</v>
      </c>
      <c r="D1320" s="1" t="s">
        <v>361</v>
      </c>
      <c r="E1320" s="1">
        <v>1</v>
      </c>
      <c r="F1320" s="1">
        <v>85875</v>
      </c>
      <c r="G1320" s="1">
        <v>0</v>
      </c>
      <c r="H1320" s="1">
        <v>72</v>
      </c>
      <c r="I1320" s="1">
        <f t="shared" si="21"/>
        <v>1192.7083333333333</v>
      </c>
      <c r="J1320" s="1">
        <v>-0.30537194400000001</v>
      </c>
      <c r="K1320" s="1">
        <v>-1.8376879079999999</v>
      </c>
      <c r="L1320" s="1">
        <v>1.8376879079999999</v>
      </c>
      <c r="M1320" s="1">
        <v>85875</v>
      </c>
      <c r="N1320" s="1">
        <v>0</v>
      </c>
      <c r="O1320" s="1">
        <v>1654</v>
      </c>
    </row>
    <row r="1321" spans="1:15" s="1" customFormat="1" x14ac:dyDescent="0.2">
      <c r="A1321" s="1" t="s">
        <v>90</v>
      </c>
      <c r="B1321" s="1">
        <v>19080051</v>
      </c>
      <c r="C1321" s="1">
        <v>19465054</v>
      </c>
      <c r="D1321" s="1" t="s">
        <v>361</v>
      </c>
      <c r="E1321" s="1">
        <v>3</v>
      </c>
      <c r="F1321" s="1">
        <v>385003</v>
      </c>
      <c r="G1321" s="1">
        <v>2</v>
      </c>
      <c r="H1321" s="1">
        <v>12</v>
      </c>
      <c r="I1321" s="1">
        <f t="shared" si="21"/>
        <v>32083.583333333332</v>
      </c>
      <c r="J1321" s="1">
        <v>0.35887416700000002</v>
      </c>
      <c r="K1321" s="1">
        <v>2.06609417</v>
      </c>
      <c r="L1321" s="1">
        <v>2.06609417</v>
      </c>
      <c r="M1321" s="1">
        <v>70234</v>
      </c>
      <c r="N1321" s="1">
        <v>0.81757544746404576</v>
      </c>
      <c r="O1321" s="1">
        <v>19</v>
      </c>
    </row>
    <row r="1322" spans="1:15" s="1" customFormat="1" x14ac:dyDescent="0.2">
      <c r="A1322" s="1" t="s">
        <v>90</v>
      </c>
      <c r="B1322" s="1">
        <v>19774582</v>
      </c>
      <c r="C1322" s="1">
        <v>20076090</v>
      </c>
      <c r="D1322" s="1" t="s">
        <v>361</v>
      </c>
      <c r="E1322" s="1">
        <v>3</v>
      </c>
      <c r="F1322" s="1">
        <v>301508</v>
      </c>
      <c r="G1322" s="1">
        <v>2</v>
      </c>
      <c r="H1322" s="1">
        <v>116</v>
      </c>
      <c r="I1322" s="1">
        <f t="shared" si="21"/>
        <v>2599.2068965517242</v>
      </c>
      <c r="J1322" s="1">
        <v>0.45747112099999998</v>
      </c>
      <c r="K1322" s="1">
        <v>2.6451287460000001</v>
      </c>
      <c r="L1322" s="1">
        <v>2.6451287460000001</v>
      </c>
      <c r="M1322" s="1">
        <v>28671</v>
      </c>
      <c r="N1322" s="1">
        <v>0.90490799580773973</v>
      </c>
      <c r="O1322" s="1">
        <v>56</v>
      </c>
    </row>
    <row r="1323" spans="1:15" s="1" customFormat="1" x14ac:dyDescent="0.2">
      <c r="A1323" s="1" t="s">
        <v>189</v>
      </c>
      <c r="B1323" s="1">
        <v>781141</v>
      </c>
      <c r="C1323" s="1">
        <v>874365</v>
      </c>
      <c r="D1323" s="1" t="s">
        <v>361</v>
      </c>
      <c r="E1323" s="1">
        <v>3</v>
      </c>
      <c r="F1323" s="1">
        <v>93224</v>
      </c>
      <c r="G1323" s="1">
        <v>2</v>
      </c>
      <c r="H1323" s="1">
        <v>11</v>
      </c>
      <c r="I1323" s="1">
        <f t="shared" si="21"/>
        <v>8474.9090909090901</v>
      </c>
      <c r="J1323" s="1">
        <v>0.53030636399999997</v>
      </c>
      <c r="K1323" s="1">
        <v>3.292661877</v>
      </c>
      <c r="L1323" s="1">
        <v>3.292661877</v>
      </c>
      <c r="M1323" s="1">
        <v>3690</v>
      </c>
      <c r="N1323" s="1">
        <v>0.96041791813266975</v>
      </c>
      <c r="O1323" s="1">
        <v>2</v>
      </c>
    </row>
    <row r="1324" spans="1:15" s="1" customFormat="1" x14ac:dyDescent="0.2">
      <c r="A1324" s="1" t="s">
        <v>14</v>
      </c>
      <c r="B1324" s="1">
        <v>143820916</v>
      </c>
      <c r="C1324" s="1">
        <v>143901241</v>
      </c>
      <c r="D1324" s="1" t="s">
        <v>362</v>
      </c>
      <c r="E1324" s="1">
        <v>1</v>
      </c>
      <c r="F1324" s="1">
        <v>80325</v>
      </c>
      <c r="G1324" s="1">
        <v>0</v>
      </c>
      <c r="H1324" s="1">
        <v>15</v>
      </c>
      <c r="I1324" s="1">
        <f t="shared" si="21"/>
        <v>5355</v>
      </c>
      <c r="J1324" s="1">
        <v>-0.257059333</v>
      </c>
      <c r="K1324" s="1">
        <v>-1.6947600570000001</v>
      </c>
      <c r="L1324" s="1">
        <v>1.6947600570000001</v>
      </c>
      <c r="M1324" s="1">
        <v>8796</v>
      </c>
      <c r="N1324" s="1">
        <v>0.89049486461251171</v>
      </c>
      <c r="O1324" s="1">
        <v>0</v>
      </c>
    </row>
    <row r="1325" spans="1:15" s="1" customFormat="1" x14ac:dyDescent="0.2">
      <c r="A1325" s="1" t="s">
        <v>90</v>
      </c>
      <c r="B1325" s="1">
        <v>19080051</v>
      </c>
      <c r="C1325" s="1">
        <v>19465054</v>
      </c>
      <c r="D1325" s="1" t="s">
        <v>362</v>
      </c>
      <c r="E1325" s="1">
        <v>3</v>
      </c>
      <c r="F1325" s="1">
        <v>385003</v>
      </c>
      <c r="G1325" s="1">
        <v>2</v>
      </c>
      <c r="H1325" s="1">
        <v>12</v>
      </c>
      <c r="I1325" s="1">
        <f t="shared" si="21"/>
        <v>32083.583333333332</v>
      </c>
      <c r="J1325" s="1">
        <v>0.36562666700000002</v>
      </c>
      <c r="K1325" s="1">
        <v>2.535433748</v>
      </c>
      <c r="L1325" s="1">
        <v>2.535433748</v>
      </c>
      <c r="M1325" s="1">
        <v>70234</v>
      </c>
      <c r="N1325" s="1">
        <v>0.81757544746404576</v>
      </c>
      <c r="O1325" s="1">
        <v>19</v>
      </c>
    </row>
    <row r="1326" spans="1:15" s="1" customFormat="1" x14ac:dyDescent="0.2">
      <c r="A1326" s="1" t="s">
        <v>90</v>
      </c>
      <c r="B1326" s="1">
        <v>19774582</v>
      </c>
      <c r="C1326" s="1">
        <v>20080162</v>
      </c>
      <c r="D1326" s="1" t="s">
        <v>362</v>
      </c>
      <c r="E1326" s="1">
        <v>3</v>
      </c>
      <c r="F1326" s="1">
        <v>305580</v>
      </c>
      <c r="G1326" s="1">
        <v>2</v>
      </c>
      <c r="H1326" s="1">
        <v>118</v>
      </c>
      <c r="I1326" s="1">
        <f t="shared" si="21"/>
        <v>2589.6610169491523</v>
      </c>
      <c r="J1326" s="1">
        <v>0.30673228800000002</v>
      </c>
      <c r="K1326" s="1">
        <v>2.109743092</v>
      </c>
      <c r="L1326" s="1">
        <v>2.109743092</v>
      </c>
      <c r="M1326" s="1">
        <v>28714</v>
      </c>
      <c r="N1326" s="1">
        <v>0.9060344263368022</v>
      </c>
      <c r="O1326" s="1">
        <v>56</v>
      </c>
    </row>
    <row r="1327" spans="1:15" s="1" customFormat="1" x14ac:dyDescent="0.2">
      <c r="A1327" s="1" t="s">
        <v>90</v>
      </c>
      <c r="B1327" s="1">
        <v>19080051</v>
      </c>
      <c r="C1327" s="1">
        <v>19465054</v>
      </c>
      <c r="D1327" s="1" t="s">
        <v>363</v>
      </c>
      <c r="E1327" s="1">
        <v>3</v>
      </c>
      <c r="F1327" s="1">
        <v>385003</v>
      </c>
      <c r="G1327" s="1">
        <v>2</v>
      </c>
      <c r="H1327" s="1">
        <v>12</v>
      </c>
      <c r="I1327" s="1">
        <f t="shared" si="21"/>
        <v>32083.583333333332</v>
      </c>
      <c r="J1327" s="1">
        <v>0.53257666699999995</v>
      </c>
      <c r="K1327" s="1">
        <v>2.6282547740000002</v>
      </c>
      <c r="L1327" s="1">
        <v>2.6282547740000002</v>
      </c>
      <c r="M1327" s="1">
        <v>70234</v>
      </c>
      <c r="N1327" s="1">
        <v>0.81757544746404576</v>
      </c>
      <c r="O1327" s="1">
        <v>19</v>
      </c>
    </row>
    <row r="1328" spans="1:15" s="1" customFormat="1" x14ac:dyDescent="0.2">
      <c r="A1328" s="1" t="s">
        <v>201</v>
      </c>
      <c r="B1328" s="1">
        <v>54453222</v>
      </c>
      <c r="C1328" s="1">
        <v>54643070</v>
      </c>
      <c r="D1328" s="1" t="s">
        <v>363</v>
      </c>
      <c r="E1328" s="1">
        <v>3</v>
      </c>
      <c r="F1328" s="1">
        <v>189848</v>
      </c>
      <c r="G1328" s="1">
        <v>2</v>
      </c>
      <c r="H1328" s="1">
        <v>86</v>
      </c>
      <c r="I1328" s="1">
        <f t="shared" si="21"/>
        <v>2207.5348837209303</v>
      </c>
      <c r="J1328" s="1">
        <v>0.32986581399999998</v>
      </c>
      <c r="K1328" s="1">
        <v>1.501223778</v>
      </c>
      <c r="L1328" s="1">
        <v>1.501223778</v>
      </c>
      <c r="M1328" s="1">
        <v>186864</v>
      </c>
      <c r="N1328" s="1">
        <v>1.5717837427837007E-2</v>
      </c>
      <c r="O1328" s="1">
        <v>0</v>
      </c>
    </row>
    <row r="1329" spans="1:15" s="1" customFormat="1" x14ac:dyDescent="0.2">
      <c r="A1329" s="1" t="s">
        <v>189</v>
      </c>
      <c r="B1329" s="1">
        <v>714831</v>
      </c>
      <c r="C1329" s="1">
        <v>849094</v>
      </c>
      <c r="D1329" s="1" t="s">
        <v>363</v>
      </c>
      <c r="E1329" s="1">
        <v>3</v>
      </c>
      <c r="F1329" s="1">
        <v>134263</v>
      </c>
      <c r="G1329" s="1">
        <v>2</v>
      </c>
      <c r="H1329" s="1">
        <v>13</v>
      </c>
      <c r="I1329" s="1">
        <f t="shared" si="21"/>
        <v>10327.923076923076</v>
      </c>
      <c r="J1329" s="1">
        <v>0.53389307699999999</v>
      </c>
      <c r="K1329" s="1">
        <v>2.6758569259999998</v>
      </c>
      <c r="L1329" s="1">
        <v>2.6758569259999998</v>
      </c>
      <c r="M1329" s="1">
        <v>18426</v>
      </c>
      <c r="N1329" s="1">
        <v>0.86276189270312742</v>
      </c>
      <c r="O1329" s="1">
        <v>0</v>
      </c>
    </row>
    <row r="1330" spans="1:15" s="1" customFormat="1" x14ac:dyDescent="0.2">
      <c r="A1330" s="1" t="s">
        <v>90</v>
      </c>
      <c r="B1330" s="1">
        <v>19080051</v>
      </c>
      <c r="C1330" s="1">
        <v>19465054</v>
      </c>
      <c r="D1330" s="1" t="s">
        <v>364</v>
      </c>
      <c r="E1330" s="1">
        <v>3</v>
      </c>
      <c r="F1330" s="1">
        <v>385003</v>
      </c>
      <c r="G1330" s="1">
        <v>2</v>
      </c>
      <c r="H1330" s="1">
        <v>12</v>
      </c>
      <c r="I1330" s="1">
        <f t="shared" si="21"/>
        <v>32083.583333333332</v>
      </c>
      <c r="J1330" s="1">
        <v>0.46827999999999997</v>
      </c>
      <c r="K1330" s="1">
        <v>2.3247751170000002</v>
      </c>
      <c r="L1330" s="1">
        <v>2.3247751170000002</v>
      </c>
      <c r="M1330" s="1">
        <v>70234</v>
      </c>
      <c r="N1330" s="1">
        <v>0.81757544746404576</v>
      </c>
      <c r="O1330" s="1">
        <v>19</v>
      </c>
    </row>
    <row r="1331" spans="1:15" s="1" customFormat="1" x14ac:dyDescent="0.2">
      <c r="A1331" s="1" t="s">
        <v>189</v>
      </c>
      <c r="B1331" s="1">
        <v>719384</v>
      </c>
      <c r="C1331" s="1">
        <v>849094</v>
      </c>
      <c r="D1331" s="1" t="s">
        <v>364</v>
      </c>
      <c r="E1331" s="1">
        <v>3</v>
      </c>
      <c r="F1331" s="1">
        <v>129710</v>
      </c>
      <c r="G1331" s="1">
        <v>2</v>
      </c>
      <c r="H1331" s="1">
        <v>11</v>
      </c>
      <c r="I1331" s="1">
        <f t="shared" si="21"/>
        <v>11791.818181818182</v>
      </c>
      <c r="J1331" s="1">
        <v>0.78759363599999999</v>
      </c>
      <c r="K1331" s="1">
        <v>4.0140216410000003</v>
      </c>
      <c r="L1331" s="1">
        <v>4.0140216410000003</v>
      </c>
      <c r="M1331" s="1">
        <v>13873</v>
      </c>
      <c r="N1331" s="1">
        <v>0.89304602574974945</v>
      </c>
      <c r="O1331" s="1">
        <v>1</v>
      </c>
    </row>
    <row r="1332" spans="1:15" s="1" customFormat="1" x14ac:dyDescent="0.2">
      <c r="A1332" s="1" t="s">
        <v>14</v>
      </c>
      <c r="B1332" s="1">
        <v>141477606</v>
      </c>
      <c r="C1332" s="1">
        <v>141670435</v>
      </c>
      <c r="D1332" s="1" t="s">
        <v>365</v>
      </c>
      <c r="E1332" s="1">
        <v>3</v>
      </c>
      <c r="F1332" s="1">
        <v>192829</v>
      </c>
      <c r="G1332" s="1">
        <v>2</v>
      </c>
      <c r="H1332" s="1">
        <v>10</v>
      </c>
      <c r="I1332" s="1">
        <f t="shared" si="21"/>
        <v>19282.900000000001</v>
      </c>
      <c r="J1332" s="1">
        <v>0.94051099999999999</v>
      </c>
      <c r="K1332" s="1">
        <v>1.690980908</v>
      </c>
      <c r="L1332" s="1">
        <v>1.690980908</v>
      </c>
      <c r="M1332" s="1">
        <v>355</v>
      </c>
      <c r="N1332" s="1">
        <v>0.99815899060825908</v>
      </c>
      <c r="O1332" s="1">
        <v>0</v>
      </c>
    </row>
    <row r="1333" spans="1:15" s="1" customFormat="1" x14ac:dyDescent="0.2">
      <c r="A1333" s="1" t="s">
        <v>14</v>
      </c>
      <c r="B1333" s="1">
        <v>143714068</v>
      </c>
      <c r="C1333" s="1">
        <v>144087768</v>
      </c>
      <c r="D1333" s="1" t="s">
        <v>365</v>
      </c>
      <c r="E1333" s="1">
        <v>3</v>
      </c>
      <c r="F1333" s="1">
        <v>373700</v>
      </c>
      <c r="G1333" s="1">
        <v>2</v>
      </c>
      <c r="H1333" s="1">
        <v>18</v>
      </c>
      <c r="I1333" s="1">
        <f t="shared" si="21"/>
        <v>20761.111111111109</v>
      </c>
      <c r="J1333" s="1">
        <v>1.048873333</v>
      </c>
      <c r="K1333" s="1">
        <v>1.8858152029999999</v>
      </c>
      <c r="L1333" s="1">
        <v>1.8858152029999999</v>
      </c>
      <c r="M1333" s="1">
        <v>116036</v>
      </c>
      <c r="N1333" s="1">
        <v>0.68949424672196946</v>
      </c>
      <c r="O1333" s="1">
        <v>0</v>
      </c>
    </row>
    <row r="1334" spans="1:15" s="1" customFormat="1" x14ac:dyDescent="0.2">
      <c r="A1334" s="1" t="s">
        <v>100</v>
      </c>
      <c r="B1334" s="1">
        <v>33582672</v>
      </c>
      <c r="C1334" s="1">
        <v>33899533</v>
      </c>
      <c r="D1334" s="1" t="s">
        <v>365</v>
      </c>
      <c r="E1334" s="1">
        <v>3</v>
      </c>
      <c r="F1334" s="1">
        <v>316861</v>
      </c>
      <c r="G1334" s="1">
        <v>2</v>
      </c>
      <c r="H1334" s="1">
        <v>16</v>
      </c>
      <c r="I1334" s="1">
        <f t="shared" si="21"/>
        <v>19803.8125</v>
      </c>
      <c r="J1334" s="1">
        <v>1.1801137500000001</v>
      </c>
      <c r="K1334" s="1">
        <v>1.8786914320000001</v>
      </c>
      <c r="L1334" s="1">
        <v>1.8786914320000001</v>
      </c>
      <c r="M1334" s="1">
        <v>72815</v>
      </c>
      <c r="N1334" s="1">
        <v>0.77019892003118084</v>
      </c>
      <c r="O1334" s="1">
        <v>1</v>
      </c>
    </row>
    <row r="1335" spans="1:15" s="1" customFormat="1" x14ac:dyDescent="0.2">
      <c r="A1335" s="1" t="s">
        <v>189</v>
      </c>
      <c r="B1335" s="1">
        <v>68924748</v>
      </c>
      <c r="C1335" s="1">
        <v>70697440</v>
      </c>
      <c r="D1335" s="1" t="s">
        <v>365</v>
      </c>
      <c r="E1335" s="1">
        <v>3</v>
      </c>
      <c r="F1335" s="1">
        <v>1772692</v>
      </c>
      <c r="G1335" s="1">
        <v>2</v>
      </c>
      <c r="H1335" s="1">
        <v>83</v>
      </c>
      <c r="I1335" s="1">
        <f t="shared" si="21"/>
        <v>21357.734939759037</v>
      </c>
      <c r="J1335" s="1">
        <v>0.85034554200000001</v>
      </c>
      <c r="K1335" s="1">
        <v>1.5761035809999999</v>
      </c>
      <c r="L1335" s="1">
        <v>1.5761035809999999</v>
      </c>
      <c r="M1335" s="1">
        <v>5646</v>
      </c>
      <c r="N1335" s="1">
        <v>0.99681501355001323</v>
      </c>
      <c r="O1335" s="1">
        <v>1</v>
      </c>
    </row>
    <row r="1336" spans="1:15" s="1" customFormat="1" x14ac:dyDescent="0.2">
      <c r="A1336" s="1" t="s">
        <v>207</v>
      </c>
      <c r="B1336" s="1">
        <v>38288946</v>
      </c>
      <c r="C1336" s="1">
        <v>38356176</v>
      </c>
      <c r="D1336" s="1" t="s">
        <v>365</v>
      </c>
      <c r="E1336" s="1">
        <v>1</v>
      </c>
      <c r="F1336" s="1">
        <v>67230</v>
      </c>
      <c r="G1336" s="1">
        <v>0</v>
      </c>
      <c r="H1336" s="1">
        <v>10</v>
      </c>
      <c r="I1336" s="1">
        <f t="shared" si="21"/>
        <v>6723</v>
      </c>
      <c r="J1336" s="1">
        <v>-0.48307099999999997</v>
      </c>
      <c r="K1336" s="1">
        <v>-2.0449082239999998</v>
      </c>
      <c r="L1336" s="1">
        <v>2.0449082239999998</v>
      </c>
      <c r="M1336" s="1">
        <v>58553</v>
      </c>
      <c r="N1336" s="1">
        <v>0.12906440577123307</v>
      </c>
      <c r="O1336" s="1">
        <v>11</v>
      </c>
    </row>
    <row r="1337" spans="1:15" s="1" customFormat="1" x14ac:dyDescent="0.2">
      <c r="A1337" s="1" t="s">
        <v>14</v>
      </c>
      <c r="B1337" s="1">
        <v>246806247</v>
      </c>
      <c r="C1337" s="1">
        <v>246948894</v>
      </c>
      <c r="D1337" s="1" t="s">
        <v>366</v>
      </c>
      <c r="E1337" s="1">
        <v>1</v>
      </c>
      <c r="F1337" s="1">
        <v>142647</v>
      </c>
      <c r="G1337" s="1">
        <v>0</v>
      </c>
      <c r="H1337" s="1">
        <v>83</v>
      </c>
      <c r="I1337" s="1">
        <f t="shared" si="21"/>
        <v>1718.6385542168675</v>
      </c>
      <c r="J1337" s="1">
        <v>-0.69540493999999997</v>
      </c>
      <c r="K1337" s="1">
        <v>-2.6017166409999999</v>
      </c>
      <c r="L1337" s="1">
        <v>2.6017166409999999</v>
      </c>
      <c r="M1337" s="1">
        <v>91938</v>
      </c>
      <c r="N1337" s="1">
        <v>0.35548591978800814</v>
      </c>
      <c r="O1337" s="1">
        <v>0</v>
      </c>
    </row>
    <row r="1338" spans="1:15" s="1" customFormat="1" x14ac:dyDescent="0.2">
      <c r="A1338" s="1" t="s">
        <v>54</v>
      </c>
      <c r="B1338" s="1">
        <v>46368596</v>
      </c>
      <c r="C1338" s="1">
        <v>46560520</v>
      </c>
      <c r="D1338" s="1" t="s">
        <v>366</v>
      </c>
      <c r="E1338" s="1">
        <v>3</v>
      </c>
      <c r="F1338" s="1">
        <v>191924</v>
      </c>
      <c r="G1338" s="1">
        <v>2</v>
      </c>
      <c r="H1338" s="1">
        <v>61</v>
      </c>
      <c r="I1338" s="1">
        <f t="shared" si="21"/>
        <v>3146.2950819672133</v>
      </c>
      <c r="J1338" s="1">
        <v>0.54308836100000002</v>
      </c>
      <c r="K1338" s="1">
        <v>2.0682947600000001</v>
      </c>
      <c r="L1338" s="1">
        <v>2.0682947600000001</v>
      </c>
      <c r="M1338" s="1">
        <v>174845</v>
      </c>
      <c r="N1338" s="1">
        <v>8.8988349555032195E-2</v>
      </c>
      <c r="O1338" s="1">
        <v>3</v>
      </c>
    </row>
    <row r="1339" spans="1:15" s="1" customFormat="1" x14ac:dyDescent="0.2">
      <c r="A1339" s="1" t="s">
        <v>54</v>
      </c>
      <c r="B1339" s="1">
        <v>47006156</v>
      </c>
      <c r="C1339" s="1">
        <v>47209096</v>
      </c>
      <c r="D1339" s="1" t="s">
        <v>366</v>
      </c>
      <c r="E1339" s="1">
        <v>3</v>
      </c>
      <c r="F1339" s="1">
        <v>202940</v>
      </c>
      <c r="G1339" s="1">
        <v>2</v>
      </c>
      <c r="H1339" s="1">
        <v>28</v>
      </c>
      <c r="I1339" s="1">
        <f t="shared" si="21"/>
        <v>7247.8571428571431</v>
      </c>
      <c r="J1339" s="1">
        <v>0.52442285700000002</v>
      </c>
      <c r="K1339" s="1">
        <v>1.9951940429999999</v>
      </c>
      <c r="L1339" s="1">
        <v>1.9951940429999999</v>
      </c>
      <c r="M1339" s="1">
        <v>31362</v>
      </c>
      <c r="N1339" s="1">
        <v>0.8454617128215236</v>
      </c>
      <c r="O1339" s="1">
        <v>340</v>
      </c>
    </row>
    <row r="1340" spans="1:15" s="1" customFormat="1" x14ac:dyDescent="0.2">
      <c r="A1340" s="1" t="s">
        <v>182</v>
      </c>
      <c r="B1340" s="1">
        <v>70153464</v>
      </c>
      <c r="C1340" s="1">
        <v>70261760</v>
      </c>
      <c r="D1340" s="1" t="s">
        <v>366</v>
      </c>
      <c r="E1340" s="1">
        <v>1</v>
      </c>
      <c r="F1340" s="1">
        <v>108296</v>
      </c>
      <c r="G1340" s="1">
        <v>0</v>
      </c>
      <c r="H1340" s="1">
        <v>54</v>
      </c>
      <c r="I1340" s="1">
        <f t="shared" si="21"/>
        <v>2005.4814814814815</v>
      </c>
      <c r="J1340" s="1">
        <v>-0.42695888900000001</v>
      </c>
      <c r="K1340" s="1">
        <v>-1.5168226419999999</v>
      </c>
      <c r="L1340" s="1">
        <v>1.5168226419999999</v>
      </c>
      <c r="M1340" s="1">
        <v>3679</v>
      </c>
      <c r="N1340" s="1">
        <v>0.96602829282706659</v>
      </c>
      <c r="O1340" s="1">
        <v>3</v>
      </c>
    </row>
    <row r="1341" spans="1:15" s="1" customFormat="1" x14ac:dyDescent="0.2">
      <c r="A1341" s="1" t="s">
        <v>189</v>
      </c>
      <c r="B1341" s="1">
        <v>717373</v>
      </c>
      <c r="C1341" s="1">
        <v>814246</v>
      </c>
      <c r="D1341" s="1" t="s">
        <v>366</v>
      </c>
      <c r="E1341" s="1">
        <v>3</v>
      </c>
      <c r="F1341" s="1">
        <v>96873</v>
      </c>
      <c r="G1341" s="1">
        <v>2</v>
      </c>
      <c r="H1341" s="1">
        <v>11</v>
      </c>
      <c r="I1341" s="1">
        <f t="shared" si="21"/>
        <v>8806.636363636364</v>
      </c>
      <c r="J1341" s="1">
        <v>0.75925727300000001</v>
      </c>
      <c r="K1341" s="1">
        <v>3.1776016349999998</v>
      </c>
      <c r="L1341" s="1">
        <v>3.1776016349999998</v>
      </c>
      <c r="M1341" s="1">
        <v>14799</v>
      </c>
      <c r="N1341" s="1">
        <v>0.84723297513238982</v>
      </c>
      <c r="O1341" s="1">
        <v>0</v>
      </c>
    </row>
    <row r="1342" spans="1:15" s="1" customFormat="1" x14ac:dyDescent="0.2">
      <c r="A1342" s="1" t="s">
        <v>90</v>
      </c>
      <c r="B1342" s="1">
        <v>19926976</v>
      </c>
      <c r="C1342" s="1">
        <v>20056041</v>
      </c>
      <c r="D1342" s="1" t="s">
        <v>367</v>
      </c>
      <c r="E1342" s="1">
        <v>3</v>
      </c>
      <c r="F1342" s="1">
        <v>129065</v>
      </c>
      <c r="G1342" s="1">
        <v>2</v>
      </c>
      <c r="H1342" s="1">
        <v>75</v>
      </c>
      <c r="I1342" s="1">
        <f t="shared" si="21"/>
        <v>1720.8666666666666</v>
      </c>
      <c r="J1342" s="1">
        <v>0.40258253300000002</v>
      </c>
      <c r="K1342" s="1">
        <v>1.509731999</v>
      </c>
      <c r="L1342" s="1">
        <v>1.509731999</v>
      </c>
      <c r="M1342" s="1">
        <v>26307</v>
      </c>
      <c r="N1342" s="1">
        <v>0.79617247123542401</v>
      </c>
      <c r="O1342" s="1">
        <v>2</v>
      </c>
    </row>
    <row r="1343" spans="1:15" s="1" customFormat="1" x14ac:dyDescent="0.2">
      <c r="A1343" s="1" t="s">
        <v>189</v>
      </c>
      <c r="B1343" s="1">
        <v>717373</v>
      </c>
      <c r="C1343" s="1">
        <v>849094</v>
      </c>
      <c r="D1343" s="1" t="s">
        <v>367</v>
      </c>
      <c r="E1343" s="1">
        <v>3</v>
      </c>
      <c r="F1343" s="1">
        <v>131721</v>
      </c>
      <c r="G1343" s="1">
        <v>2</v>
      </c>
      <c r="H1343" s="1">
        <v>12</v>
      </c>
      <c r="I1343" s="1">
        <f t="shared" si="21"/>
        <v>10976.75</v>
      </c>
      <c r="J1343" s="1">
        <v>0.80167500000000003</v>
      </c>
      <c r="K1343" s="1">
        <v>3.1472449720000002</v>
      </c>
      <c r="L1343" s="1">
        <v>3.1472449720000002</v>
      </c>
      <c r="M1343" s="1">
        <v>15884</v>
      </c>
      <c r="N1343" s="1">
        <v>0.87941178703471734</v>
      </c>
      <c r="O1343" s="1">
        <v>1</v>
      </c>
    </row>
    <row r="1344" spans="1:15" s="1" customFormat="1" x14ac:dyDescent="0.2">
      <c r="A1344" s="1" t="s">
        <v>66</v>
      </c>
      <c r="B1344" s="1">
        <v>55130041</v>
      </c>
      <c r="C1344" s="1">
        <v>55208074</v>
      </c>
      <c r="D1344" s="1" t="s">
        <v>368</v>
      </c>
      <c r="E1344" s="1">
        <v>1</v>
      </c>
      <c r="F1344" s="1">
        <v>78033</v>
      </c>
      <c r="G1344" s="1">
        <v>0</v>
      </c>
      <c r="H1344" s="1">
        <v>67</v>
      </c>
      <c r="I1344" s="1">
        <f t="shared" si="21"/>
        <v>1164.6716417910447</v>
      </c>
      <c r="J1344" s="1">
        <v>-0.48811134299999998</v>
      </c>
      <c r="K1344" s="1">
        <v>-1.5796843199999999</v>
      </c>
      <c r="L1344" s="1">
        <v>1.5796843199999999</v>
      </c>
      <c r="M1344" s="1">
        <v>78033</v>
      </c>
      <c r="N1344" s="1">
        <v>0</v>
      </c>
      <c r="O1344" s="1">
        <v>1658</v>
      </c>
    </row>
    <row r="1345" spans="1:15" s="1" customFormat="1" x14ac:dyDescent="0.2">
      <c r="A1345" s="1" t="s">
        <v>90</v>
      </c>
      <c r="B1345" s="1">
        <v>19926976</v>
      </c>
      <c r="C1345" s="1">
        <v>20057201</v>
      </c>
      <c r="D1345" s="1" t="s">
        <v>368</v>
      </c>
      <c r="E1345" s="1">
        <v>3</v>
      </c>
      <c r="F1345" s="1">
        <v>130225</v>
      </c>
      <c r="G1345" s="1">
        <v>2</v>
      </c>
      <c r="H1345" s="1">
        <v>76</v>
      </c>
      <c r="I1345" s="1">
        <f t="shared" si="21"/>
        <v>1713.4868421052631</v>
      </c>
      <c r="J1345" s="1">
        <v>0.54249381600000002</v>
      </c>
      <c r="K1345" s="1">
        <v>1.7671844919999999</v>
      </c>
      <c r="L1345" s="1">
        <v>1.7671844919999999</v>
      </c>
      <c r="M1345" s="1">
        <v>26307</v>
      </c>
      <c r="N1345" s="1">
        <v>0.79798809752351696</v>
      </c>
      <c r="O1345" s="1">
        <v>2</v>
      </c>
    </row>
    <row r="1346" spans="1:15" s="1" customFormat="1" x14ac:dyDescent="0.2">
      <c r="A1346" s="1" t="s">
        <v>189</v>
      </c>
      <c r="B1346" s="1">
        <v>717373</v>
      </c>
      <c r="C1346" s="1">
        <v>849094</v>
      </c>
      <c r="D1346" s="1" t="s">
        <v>368</v>
      </c>
      <c r="E1346" s="1">
        <v>3</v>
      </c>
      <c r="F1346" s="1">
        <v>131721</v>
      </c>
      <c r="G1346" s="1">
        <v>2</v>
      </c>
      <c r="H1346" s="1">
        <v>12</v>
      </c>
      <c r="I1346" s="1">
        <f t="shared" si="21"/>
        <v>10976.75</v>
      </c>
      <c r="J1346" s="1">
        <v>0.76574666700000005</v>
      </c>
      <c r="K1346" s="1">
        <v>2.825569845</v>
      </c>
      <c r="L1346" s="1">
        <v>2.825569845</v>
      </c>
      <c r="M1346" s="1">
        <v>15884</v>
      </c>
      <c r="N1346" s="1">
        <v>0.87941178703471734</v>
      </c>
      <c r="O1346" s="1">
        <v>1</v>
      </c>
    </row>
    <row r="1347" spans="1:15" s="1" customFormat="1" x14ac:dyDescent="0.2">
      <c r="A1347" s="1" t="s">
        <v>90</v>
      </c>
      <c r="B1347" s="1">
        <v>19922897</v>
      </c>
      <c r="C1347" s="1">
        <v>19998186</v>
      </c>
      <c r="D1347" s="1" t="s">
        <v>369</v>
      </c>
      <c r="E1347" s="1">
        <v>3</v>
      </c>
      <c r="F1347" s="1">
        <v>75289</v>
      </c>
      <c r="G1347" s="1">
        <v>2</v>
      </c>
      <c r="H1347" s="1">
        <v>60</v>
      </c>
      <c r="I1347" s="1">
        <f t="shared" si="21"/>
        <v>1254.8166666666666</v>
      </c>
      <c r="J1347" s="1">
        <v>0.43829333300000001</v>
      </c>
      <c r="K1347" s="1">
        <v>1.929207151</v>
      </c>
      <c r="L1347" s="1">
        <v>1.929207151</v>
      </c>
      <c r="M1347" s="1">
        <v>23625</v>
      </c>
      <c r="N1347" s="1">
        <v>0.68620914077753725</v>
      </c>
      <c r="O1347" s="1">
        <v>0</v>
      </c>
    </row>
    <row r="1348" spans="1:15" s="1" customFormat="1" x14ac:dyDescent="0.2">
      <c r="A1348" s="1" t="s">
        <v>14</v>
      </c>
      <c r="B1348" s="1">
        <v>246776970</v>
      </c>
      <c r="C1348" s="1">
        <v>246861620</v>
      </c>
      <c r="D1348" s="1" t="s">
        <v>370</v>
      </c>
      <c r="E1348" s="1">
        <v>1</v>
      </c>
      <c r="F1348" s="1">
        <v>84650</v>
      </c>
      <c r="G1348" s="1">
        <v>0</v>
      </c>
      <c r="H1348" s="1">
        <v>81</v>
      </c>
      <c r="I1348" s="1">
        <f t="shared" si="21"/>
        <v>1045.0617283950617</v>
      </c>
      <c r="J1348" s="1">
        <v>-0.68096740700000002</v>
      </c>
      <c r="K1348" s="1">
        <v>-3.0093340120000001</v>
      </c>
      <c r="L1348" s="1">
        <v>3.0093340120000001</v>
      </c>
      <c r="M1348" s="1">
        <v>43289</v>
      </c>
      <c r="N1348" s="1">
        <v>0.48861193148257531</v>
      </c>
      <c r="O1348" s="1">
        <v>0</v>
      </c>
    </row>
    <row r="1349" spans="1:15" s="1" customFormat="1" x14ac:dyDescent="0.2">
      <c r="A1349" s="1" t="s">
        <v>54</v>
      </c>
      <c r="B1349" s="1">
        <v>47006156</v>
      </c>
      <c r="C1349" s="1">
        <v>47209096</v>
      </c>
      <c r="D1349" s="1" t="s">
        <v>370</v>
      </c>
      <c r="E1349" s="1">
        <v>3</v>
      </c>
      <c r="F1349" s="1">
        <v>202940</v>
      </c>
      <c r="G1349" s="1">
        <v>2</v>
      </c>
      <c r="H1349" s="1">
        <v>28</v>
      </c>
      <c r="I1349" s="1">
        <f t="shared" si="21"/>
        <v>7247.8571428571431</v>
      </c>
      <c r="J1349" s="1">
        <v>0.37721607099999999</v>
      </c>
      <c r="K1349" s="1">
        <v>1.7568300530000001</v>
      </c>
      <c r="L1349" s="1">
        <v>1.7568300530000001</v>
      </c>
      <c r="M1349" s="1">
        <v>31362</v>
      </c>
      <c r="N1349" s="1">
        <v>0.8454617128215236</v>
      </c>
      <c r="O1349" s="1">
        <v>340</v>
      </c>
    </row>
    <row r="1350" spans="1:15" s="1" customFormat="1" x14ac:dyDescent="0.2">
      <c r="A1350" s="1" t="s">
        <v>66</v>
      </c>
      <c r="B1350" s="1">
        <v>55123518</v>
      </c>
      <c r="C1350" s="1">
        <v>55209463</v>
      </c>
      <c r="D1350" s="1" t="s">
        <v>370</v>
      </c>
      <c r="E1350" s="1">
        <v>1</v>
      </c>
      <c r="F1350" s="1">
        <v>85945</v>
      </c>
      <c r="G1350" s="1">
        <v>0</v>
      </c>
      <c r="H1350" s="1">
        <v>73</v>
      </c>
      <c r="I1350" s="1">
        <f t="shared" si="21"/>
        <v>1177.3287671232877</v>
      </c>
      <c r="J1350" s="1">
        <v>-2.0506594520000001</v>
      </c>
      <c r="K1350" s="1">
        <v>-6.3367894800000002</v>
      </c>
      <c r="L1350" s="1">
        <v>6.3367894800000002</v>
      </c>
      <c r="M1350" s="1">
        <v>85945</v>
      </c>
      <c r="N1350" s="1">
        <v>0</v>
      </c>
      <c r="O1350" s="1">
        <v>1654</v>
      </c>
    </row>
    <row r="1351" spans="1:15" s="1" customFormat="1" x14ac:dyDescent="0.2">
      <c r="A1351" s="1" t="s">
        <v>90</v>
      </c>
      <c r="B1351" s="1">
        <v>19080051</v>
      </c>
      <c r="C1351" s="1">
        <v>19465054</v>
      </c>
      <c r="D1351" s="1" t="s">
        <v>370</v>
      </c>
      <c r="E1351" s="1">
        <v>3</v>
      </c>
      <c r="F1351" s="1">
        <v>385003</v>
      </c>
      <c r="G1351" s="1">
        <v>2</v>
      </c>
      <c r="H1351" s="1">
        <v>12</v>
      </c>
      <c r="I1351" s="1">
        <f t="shared" si="21"/>
        <v>32083.583333333332</v>
      </c>
      <c r="J1351" s="1">
        <v>0.74098333299999997</v>
      </c>
      <c r="K1351" s="1">
        <v>3.275281127</v>
      </c>
      <c r="L1351" s="1">
        <v>3.275281127</v>
      </c>
      <c r="M1351" s="1">
        <v>70234</v>
      </c>
      <c r="N1351" s="1">
        <v>0.81757544746404576</v>
      </c>
      <c r="O1351" s="1">
        <v>19</v>
      </c>
    </row>
    <row r="1352" spans="1:15" s="1" customFormat="1" x14ac:dyDescent="0.2">
      <c r="A1352" s="1" t="s">
        <v>90</v>
      </c>
      <c r="B1352" s="1">
        <v>19774582</v>
      </c>
      <c r="C1352" s="1">
        <v>20080162</v>
      </c>
      <c r="D1352" s="1" t="s">
        <v>370</v>
      </c>
      <c r="E1352" s="1">
        <v>3</v>
      </c>
      <c r="F1352" s="1">
        <v>305580</v>
      </c>
      <c r="G1352" s="1">
        <v>2</v>
      </c>
      <c r="H1352" s="1">
        <v>118</v>
      </c>
      <c r="I1352" s="1">
        <f t="shared" si="21"/>
        <v>2589.6610169491523</v>
      </c>
      <c r="J1352" s="1">
        <v>0.66276847500000002</v>
      </c>
      <c r="K1352" s="1">
        <v>2.9349050590000001</v>
      </c>
      <c r="L1352" s="1">
        <v>2.9349050590000001</v>
      </c>
      <c r="M1352" s="1">
        <v>28714</v>
      </c>
      <c r="N1352" s="1">
        <v>0.9060344263368022</v>
      </c>
      <c r="O1352" s="1">
        <v>56</v>
      </c>
    </row>
    <row r="1353" spans="1:15" s="1" customFormat="1" x14ac:dyDescent="0.2">
      <c r="A1353" s="1" t="s">
        <v>14</v>
      </c>
      <c r="B1353" s="1">
        <v>246798350</v>
      </c>
      <c r="C1353" s="1">
        <v>246881972</v>
      </c>
      <c r="D1353" s="1" t="s">
        <v>371</v>
      </c>
      <c r="E1353" s="1">
        <v>1</v>
      </c>
      <c r="F1353" s="1">
        <v>83622</v>
      </c>
      <c r="G1353" s="1">
        <v>0</v>
      </c>
      <c r="H1353" s="1">
        <v>81</v>
      </c>
      <c r="I1353" s="1">
        <f t="shared" si="21"/>
        <v>1032.3703703703704</v>
      </c>
      <c r="J1353" s="1">
        <v>-0.63557469099999997</v>
      </c>
      <c r="K1353" s="1">
        <v>-2.4532794600000001</v>
      </c>
      <c r="L1353" s="1">
        <v>2.4532794600000001</v>
      </c>
      <c r="M1353" s="1">
        <v>43849</v>
      </c>
      <c r="N1353" s="1">
        <v>0.4756284231422353</v>
      </c>
      <c r="O1353" s="1">
        <v>2</v>
      </c>
    </row>
    <row r="1354" spans="1:15" s="1" customFormat="1" x14ac:dyDescent="0.2">
      <c r="A1354" s="1" t="s">
        <v>90</v>
      </c>
      <c r="B1354" s="1">
        <v>19080051</v>
      </c>
      <c r="C1354" s="1">
        <v>19465054</v>
      </c>
      <c r="D1354" s="1" t="s">
        <v>371</v>
      </c>
      <c r="E1354" s="1">
        <v>3</v>
      </c>
      <c r="F1354" s="1">
        <v>385003</v>
      </c>
      <c r="G1354" s="1">
        <v>2</v>
      </c>
      <c r="H1354" s="1">
        <v>12</v>
      </c>
      <c r="I1354" s="1">
        <f t="shared" si="21"/>
        <v>32083.583333333332</v>
      </c>
      <c r="J1354" s="1">
        <v>0.90848583299999996</v>
      </c>
      <c r="K1354" s="1">
        <v>3.4373472559999998</v>
      </c>
      <c r="L1354" s="1">
        <v>3.4373472559999998</v>
      </c>
      <c r="M1354" s="1">
        <v>70234</v>
      </c>
      <c r="N1354" s="1">
        <v>0.81757544746404576</v>
      </c>
      <c r="O1354" s="1">
        <v>19</v>
      </c>
    </row>
    <row r="1355" spans="1:15" s="1" customFormat="1" x14ac:dyDescent="0.2">
      <c r="A1355" s="1" t="s">
        <v>90</v>
      </c>
      <c r="B1355" s="1">
        <v>19846704</v>
      </c>
      <c r="C1355" s="1">
        <v>20076090</v>
      </c>
      <c r="D1355" s="1" t="s">
        <v>371</v>
      </c>
      <c r="E1355" s="1">
        <v>3</v>
      </c>
      <c r="F1355" s="1">
        <v>229386</v>
      </c>
      <c r="G1355" s="1">
        <v>2</v>
      </c>
      <c r="H1355" s="1">
        <v>99</v>
      </c>
      <c r="I1355" s="1">
        <f t="shared" si="21"/>
        <v>2317.030303030303</v>
      </c>
      <c r="J1355" s="1">
        <v>0.60567989899999997</v>
      </c>
      <c r="K1355" s="1">
        <v>2.2880393570000002</v>
      </c>
      <c r="L1355" s="1">
        <v>2.2880393570000002</v>
      </c>
      <c r="M1355" s="1">
        <v>28671</v>
      </c>
      <c r="N1355" s="1">
        <v>0.87500980879391066</v>
      </c>
      <c r="O1355" s="1">
        <v>57</v>
      </c>
    </row>
    <row r="1356" spans="1:15" s="1" customFormat="1" x14ac:dyDescent="0.2">
      <c r="A1356" s="1" t="s">
        <v>182</v>
      </c>
      <c r="B1356" s="1">
        <v>70210384</v>
      </c>
      <c r="C1356" s="1">
        <v>70261760</v>
      </c>
      <c r="D1356" s="1" t="s">
        <v>371</v>
      </c>
      <c r="E1356" s="1">
        <v>1</v>
      </c>
      <c r="F1356" s="1">
        <v>51376</v>
      </c>
      <c r="G1356" s="1">
        <v>0</v>
      </c>
      <c r="H1356" s="1">
        <v>37</v>
      </c>
      <c r="I1356" s="1">
        <f t="shared" si="21"/>
        <v>1388.5405405405406</v>
      </c>
      <c r="J1356" s="1">
        <v>-0.39727756800000003</v>
      </c>
      <c r="K1356" s="1">
        <v>-1.583994042</v>
      </c>
      <c r="L1356" s="1">
        <v>1.583994042</v>
      </c>
      <c r="M1356" s="1">
        <v>3679</v>
      </c>
      <c r="N1356" s="1">
        <v>0.92839068825910931</v>
      </c>
      <c r="O1356" s="1">
        <v>40</v>
      </c>
    </row>
    <row r="1357" spans="1:15" s="1" customFormat="1" x14ac:dyDescent="0.2">
      <c r="A1357" s="1" t="s">
        <v>66</v>
      </c>
      <c r="B1357" s="1">
        <v>55123781</v>
      </c>
      <c r="C1357" s="1">
        <v>55209463</v>
      </c>
      <c r="D1357" s="1" t="s">
        <v>372</v>
      </c>
      <c r="E1357" s="1">
        <v>1</v>
      </c>
      <c r="F1357" s="1">
        <v>85682</v>
      </c>
      <c r="G1357" s="1">
        <v>0</v>
      </c>
      <c r="H1357" s="1">
        <v>71</v>
      </c>
      <c r="I1357" s="1">
        <f t="shared" si="21"/>
        <v>1206.7887323943662</v>
      </c>
      <c r="J1357" s="1">
        <v>-0.27028929600000001</v>
      </c>
      <c r="K1357" s="1">
        <v>-1.726584723</v>
      </c>
      <c r="L1357" s="1">
        <v>1.726584723</v>
      </c>
      <c r="M1357" s="1">
        <v>85682</v>
      </c>
      <c r="N1357" s="1">
        <v>0</v>
      </c>
      <c r="O1357" s="1">
        <v>1654</v>
      </c>
    </row>
    <row r="1358" spans="1:15" s="1" customFormat="1" x14ac:dyDescent="0.2">
      <c r="A1358" s="1" t="s">
        <v>90</v>
      </c>
      <c r="B1358" s="1">
        <v>19080051</v>
      </c>
      <c r="C1358" s="1">
        <v>19465054</v>
      </c>
      <c r="D1358" s="1" t="s">
        <v>372</v>
      </c>
      <c r="E1358" s="1">
        <v>3</v>
      </c>
      <c r="F1358" s="1">
        <v>385003</v>
      </c>
      <c r="G1358" s="1">
        <v>2</v>
      </c>
      <c r="H1358" s="1">
        <v>12</v>
      </c>
      <c r="I1358" s="1">
        <f t="shared" si="21"/>
        <v>32083.583333333332</v>
      </c>
      <c r="J1358" s="1">
        <v>0.45909</v>
      </c>
      <c r="K1358" s="1">
        <v>3.0725965469999998</v>
      </c>
      <c r="L1358" s="1">
        <v>3.0725965469999998</v>
      </c>
      <c r="M1358" s="1">
        <v>70234</v>
      </c>
      <c r="N1358" s="1">
        <v>0.81757544746404576</v>
      </c>
      <c r="O1358" s="1">
        <v>19</v>
      </c>
    </row>
    <row r="1359" spans="1:15" s="1" customFormat="1" x14ac:dyDescent="0.2">
      <c r="A1359" s="1" t="s">
        <v>100</v>
      </c>
      <c r="B1359" s="1">
        <v>33298887</v>
      </c>
      <c r="C1359" s="1">
        <v>33392442</v>
      </c>
      <c r="D1359" s="1" t="s">
        <v>372</v>
      </c>
      <c r="E1359" s="1">
        <v>3</v>
      </c>
      <c r="F1359" s="1">
        <v>93555</v>
      </c>
      <c r="G1359" s="1">
        <v>2</v>
      </c>
      <c r="H1359" s="1">
        <v>36</v>
      </c>
      <c r="I1359" s="1">
        <f t="shared" si="21"/>
        <v>2598.75</v>
      </c>
      <c r="J1359" s="1">
        <v>0.23930916699999999</v>
      </c>
      <c r="K1359" s="1">
        <v>1.5482251549999999</v>
      </c>
      <c r="L1359" s="1">
        <v>1.5482251549999999</v>
      </c>
      <c r="M1359" s="1">
        <v>0</v>
      </c>
      <c r="N1359" s="1">
        <v>1</v>
      </c>
      <c r="O1359" s="1">
        <v>0</v>
      </c>
    </row>
    <row r="1360" spans="1:15" s="1" customFormat="1" x14ac:dyDescent="0.2">
      <c r="A1360" s="1" t="s">
        <v>66</v>
      </c>
      <c r="B1360" s="1">
        <v>55123518</v>
      </c>
      <c r="C1360" s="1">
        <v>55209463</v>
      </c>
      <c r="D1360" s="1" t="s">
        <v>373</v>
      </c>
      <c r="E1360" s="1">
        <v>1</v>
      </c>
      <c r="F1360" s="1">
        <v>85945</v>
      </c>
      <c r="G1360" s="1">
        <v>0</v>
      </c>
      <c r="H1360" s="1">
        <v>73</v>
      </c>
      <c r="I1360" s="1">
        <f t="shared" si="21"/>
        <v>1177.3287671232877</v>
      </c>
      <c r="J1360" s="1">
        <v>-0.64207671200000005</v>
      </c>
      <c r="K1360" s="1">
        <v>-2.6504469400000001</v>
      </c>
      <c r="L1360" s="1">
        <v>2.6504469400000001</v>
      </c>
      <c r="M1360" s="1">
        <v>85945</v>
      </c>
      <c r="N1360" s="1">
        <v>0</v>
      </c>
      <c r="O1360" s="1">
        <v>1654</v>
      </c>
    </row>
    <row r="1361" spans="1:15" s="1" customFormat="1" x14ac:dyDescent="0.2">
      <c r="A1361" s="1" t="s">
        <v>90</v>
      </c>
      <c r="B1361" s="1">
        <v>19080051</v>
      </c>
      <c r="C1361" s="1">
        <v>19465054</v>
      </c>
      <c r="D1361" s="1" t="s">
        <v>373</v>
      </c>
      <c r="E1361" s="1">
        <v>3</v>
      </c>
      <c r="F1361" s="1">
        <v>385003</v>
      </c>
      <c r="G1361" s="1">
        <v>2</v>
      </c>
      <c r="H1361" s="1">
        <v>12</v>
      </c>
      <c r="I1361" s="1">
        <f t="shared" si="21"/>
        <v>32083.583333333332</v>
      </c>
      <c r="J1361" s="1">
        <v>0.65003750000000005</v>
      </c>
      <c r="K1361" s="1">
        <v>2.599073068</v>
      </c>
      <c r="L1361" s="1">
        <v>2.599073068</v>
      </c>
      <c r="M1361" s="1">
        <v>70234</v>
      </c>
      <c r="N1361" s="1">
        <v>0.81757544746404576</v>
      </c>
      <c r="O1361" s="1">
        <v>19</v>
      </c>
    </row>
    <row r="1362" spans="1:15" s="1" customFormat="1" x14ac:dyDescent="0.2">
      <c r="A1362" s="1" t="s">
        <v>90</v>
      </c>
      <c r="B1362" s="1">
        <v>19846704</v>
      </c>
      <c r="C1362" s="1">
        <v>20077258</v>
      </c>
      <c r="D1362" s="1" t="s">
        <v>373</v>
      </c>
      <c r="E1362" s="1">
        <v>3</v>
      </c>
      <c r="F1362" s="1">
        <v>230554</v>
      </c>
      <c r="G1362" s="1">
        <v>2</v>
      </c>
      <c r="H1362" s="1">
        <v>100</v>
      </c>
      <c r="I1362" s="1">
        <f t="shared" si="21"/>
        <v>2305.54</v>
      </c>
      <c r="J1362" s="1">
        <v>0.42781130000000001</v>
      </c>
      <c r="K1362" s="1">
        <v>1.671228097</v>
      </c>
      <c r="L1362" s="1">
        <v>1.671228097</v>
      </c>
      <c r="M1362" s="1">
        <v>28671</v>
      </c>
      <c r="N1362" s="1">
        <v>0.87564301638661657</v>
      </c>
      <c r="O1362" s="1">
        <v>57</v>
      </c>
    </row>
    <row r="1363" spans="1:15" s="1" customFormat="1" x14ac:dyDescent="0.2">
      <c r="A1363" s="1" t="s">
        <v>182</v>
      </c>
      <c r="B1363" s="1">
        <v>70160393</v>
      </c>
      <c r="C1363" s="1">
        <v>70261760</v>
      </c>
      <c r="D1363" s="1" t="s">
        <v>373</v>
      </c>
      <c r="E1363" s="1">
        <v>1</v>
      </c>
      <c r="F1363" s="1">
        <v>101367</v>
      </c>
      <c r="G1363" s="1">
        <v>0</v>
      </c>
      <c r="H1363" s="1">
        <v>51</v>
      </c>
      <c r="I1363" s="1">
        <f t="shared" si="21"/>
        <v>1987.5882352941176</v>
      </c>
      <c r="J1363" s="1">
        <v>-0.465387255</v>
      </c>
      <c r="K1363" s="1">
        <v>-1.8411051970000001</v>
      </c>
      <c r="L1363" s="1">
        <v>1.8411051970000001</v>
      </c>
      <c r="M1363" s="1">
        <v>3679</v>
      </c>
      <c r="N1363" s="1">
        <v>0.96370613710576425</v>
      </c>
      <c r="O1363" s="1">
        <v>10</v>
      </c>
    </row>
    <row r="1364" spans="1:15" s="1" customFormat="1" x14ac:dyDescent="0.2">
      <c r="A1364" s="1" t="s">
        <v>54</v>
      </c>
      <c r="B1364" s="1">
        <v>46368596</v>
      </c>
      <c r="C1364" s="1">
        <v>46560520</v>
      </c>
      <c r="D1364" s="1" t="s">
        <v>374</v>
      </c>
      <c r="E1364" s="1">
        <v>3</v>
      </c>
      <c r="F1364" s="1">
        <v>191924</v>
      </c>
      <c r="G1364" s="1">
        <v>2</v>
      </c>
      <c r="H1364" s="1">
        <v>61</v>
      </c>
      <c r="I1364" s="1">
        <f t="shared" si="21"/>
        <v>3146.2950819672133</v>
      </c>
      <c r="J1364" s="1">
        <v>0.63201918000000001</v>
      </c>
      <c r="K1364" s="1">
        <v>1.9948407420000001</v>
      </c>
      <c r="L1364" s="1">
        <v>1.9948407420000001</v>
      </c>
      <c r="M1364" s="1">
        <v>174845</v>
      </c>
      <c r="N1364" s="1">
        <v>8.8988349555032195E-2</v>
      </c>
      <c r="O1364" s="1">
        <v>3</v>
      </c>
    </row>
    <row r="1365" spans="1:15" s="1" customFormat="1" x14ac:dyDescent="0.2">
      <c r="A1365" s="1" t="s">
        <v>66</v>
      </c>
      <c r="B1365" s="1">
        <v>55123518</v>
      </c>
      <c r="C1365" s="1">
        <v>55209463</v>
      </c>
      <c r="D1365" s="1" t="s">
        <v>374</v>
      </c>
      <c r="E1365" s="1">
        <v>1</v>
      </c>
      <c r="F1365" s="1">
        <v>85945</v>
      </c>
      <c r="G1365" s="1">
        <v>0</v>
      </c>
      <c r="H1365" s="1">
        <v>73</v>
      </c>
      <c r="I1365" s="1">
        <f t="shared" si="21"/>
        <v>1177.3287671232877</v>
      </c>
      <c r="J1365" s="1">
        <v>-0.63292616400000001</v>
      </c>
      <c r="K1365" s="1">
        <v>-2.0424075089999998</v>
      </c>
      <c r="L1365" s="1">
        <v>2.0424075089999998</v>
      </c>
      <c r="M1365" s="1">
        <v>85945</v>
      </c>
      <c r="N1365" s="1">
        <v>0</v>
      </c>
      <c r="O1365" s="1">
        <v>1654</v>
      </c>
    </row>
    <row r="1366" spans="1:15" s="1" customFormat="1" x14ac:dyDescent="0.2">
      <c r="A1366" s="1" t="s">
        <v>90</v>
      </c>
      <c r="B1366" s="1">
        <v>19080051</v>
      </c>
      <c r="C1366" s="1">
        <v>19465054</v>
      </c>
      <c r="D1366" s="1" t="s">
        <v>374</v>
      </c>
      <c r="E1366" s="1">
        <v>3</v>
      </c>
      <c r="F1366" s="1">
        <v>385003</v>
      </c>
      <c r="G1366" s="1">
        <v>2</v>
      </c>
      <c r="H1366" s="1">
        <v>12</v>
      </c>
      <c r="I1366" s="1">
        <f t="shared" si="21"/>
        <v>32083.583333333332</v>
      </c>
      <c r="J1366" s="1">
        <v>0.98590583300000001</v>
      </c>
      <c r="K1366" s="1">
        <v>2.7131232179999998</v>
      </c>
      <c r="L1366" s="1">
        <v>2.7131232179999998</v>
      </c>
      <c r="M1366" s="1">
        <v>70234</v>
      </c>
      <c r="N1366" s="1">
        <v>0.81757544746404576</v>
      </c>
      <c r="O1366" s="1">
        <v>19</v>
      </c>
    </row>
    <row r="1367" spans="1:15" s="1" customFormat="1" x14ac:dyDescent="0.2">
      <c r="A1367" s="1" t="s">
        <v>90</v>
      </c>
      <c r="B1367" s="1">
        <v>19774582</v>
      </c>
      <c r="C1367" s="1">
        <v>20080162</v>
      </c>
      <c r="D1367" s="1" t="s">
        <v>374</v>
      </c>
      <c r="E1367" s="1">
        <v>3</v>
      </c>
      <c r="F1367" s="1">
        <v>305580</v>
      </c>
      <c r="G1367" s="1">
        <v>2</v>
      </c>
      <c r="H1367" s="1">
        <v>118</v>
      </c>
      <c r="I1367" s="1">
        <f t="shared" si="21"/>
        <v>2589.6610169491523</v>
      </c>
      <c r="J1367" s="1">
        <v>1.2894578809999999</v>
      </c>
      <c r="K1367" s="1">
        <v>3.600468883</v>
      </c>
      <c r="L1367" s="1">
        <v>3.600468883</v>
      </c>
      <c r="M1367" s="1">
        <v>28714</v>
      </c>
      <c r="N1367" s="1">
        <v>0.9060344263368022</v>
      </c>
      <c r="O1367" s="1">
        <v>56</v>
      </c>
    </row>
    <row r="1368" spans="1:15" s="1" customFormat="1" x14ac:dyDescent="0.2">
      <c r="A1368" s="1" t="s">
        <v>100</v>
      </c>
      <c r="B1368" s="1">
        <v>33383819</v>
      </c>
      <c r="C1368" s="1">
        <v>33648692</v>
      </c>
      <c r="D1368" s="1" t="s">
        <v>374</v>
      </c>
      <c r="E1368" s="1">
        <v>1</v>
      </c>
      <c r="F1368" s="1">
        <v>264873</v>
      </c>
      <c r="G1368" s="1">
        <v>0</v>
      </c>
      <c r="H1368" s="1">
        <v>281</v>
      </c>
      <c r="I1368" s="1">
        <f t="shared" si="21"/>
        <v>942.60854092526688</v>
      </c>
      <c r="J1368" s="1">
        <v>-0.64493430600000001</v>
      </c>
      <c r="K1368" s="1">
        <v>-1.907201776</v>
      </c>
      <c r="L1368" s="1">
        <v>1.907201776</v>
      </c>
      <c r="M1368" s="1">
        <v>24247</v>
      </c>
      <c r="N1368" s="1">
        <v>0.90845801572829243</v>
      </c>
      <c r="O1368" s="1">
        <v>0</v>
      </c>
    </row>
    <row r="1369" spans="1:15" s="1" customFormat="1" x14ac:dyDescent="0.2">
      <c r="A1369" s="1" t="s">
        <v>90</v>
      </c>
      <c r="B1369" s="1">
        <v>18454803</v>
      </c>
      <c r="C1369" s="1">
        <v>19657464</v>
      </c>
      <c r="D1369" s="1" t="s">
        <v>375</v>
      </c>
      <c r="E1369" s="1">
        <v>3</v>
      </c>
      <c r="F1369" s="1">
        <v>1202661</v>
      </c>
      <c r="G1369" s="1">
        <v>2</v>
      </c>
      <c r="H1369" s="1">
        <v>57</v>
      </c>
      <c r="I1369" s="1">
        <f t="shared" si="21"/>
        <v>21099.315789473683</v>
      </c>
      <c r="J1369" s="1">
        <v>0.45257350899999998</v>
      </c>
      <c r="K1369" s="1">
        <v>2.0459598630000002</v>
      </c>
      <c r="L1369" s="1">
        <v>2.0459598630000002</v>
      </c>
      <c r="M1369" s="1">
        <v>71171</v>
      </c>
      <c r="N1369" s="1">
        <v>0.94082206041436445</v>
      </c>
      <c r="O1369" s="1">
        <v>4</v>
      </c>
    </row>
    <row r="1370" spans="1:15" s="1" customFormat="1" x14ac:dyDescent="0.2">
      <c r="A1370" s="1" t="s">
        <v>90</v>
      </c>
      <c r="B1370" s="1">
        <v>19080051</v>
      </c>
      <c r="C1370" s="1">
        <v>19465054</v>
      </c>
      <c r="D1370" s="1" t="s">
        <v>375</v>
      </c>
      <c r="E1370" s="1">
        <v>3</v>
      </c>
      <c r="F1370" s="1">
        <v>385003</v>
      </c>
      <c r="G1370" s="1">
        <v>2</v>
      </c>
      <c r="H1370" s="1">
        <v>12</v>
      </c>
      <c r="I1370" s="1">
        <f t="shared" si="21"/>
        <v>32083.583333333332</v>
      </c>
      <c r="J1370" s="1">
        <v>0.81859000000000004</v>
      </c>
      <c r="K1370" s="1">
        <v>2.998032904</v>
      </c>
      <c r="L1370" s="1">
        <v>2.998032904</v>
      </c>
      <c r="M1370" s="1">
        <v>70234</v>
      </c>
      <c r="N1370" s="1">
        <v>0.81757544746404576</v>
      </c>
      <c r="O1370" s="1">
        <v>19</v>
      </c>
    </row>
    <row r="1371" spans="1:15" s="1" customFormat="1" x14ac:dyDescent="0.2">
      <c r="A1371" s="1" t="s">
        <v>90</v>
      </c>
      <c r="B1371" s="1">
        <v>19763549</v>
      </c>
      <c r="C1371" s="1">
        <v>20084406</v>
      </c>
      <c r="D1371" s="1" t="s">
        <v>375</v>
      </c>
      <c r="E1371" s="1">
        <v>3</v>
      </c>
      <c r="F1371" s="1">
        <v>320857</v>
      </c>
      <c r="G1371" s="1">
        <v>2</v>
      </c>
      <c r="H1371" s="1">
        <v>16</v>
      </c>
      <c r="I1371" s="1">
        <f t="shared" si="21"/>
        <v>20053.5625</v>
      </c>
      <c r="J1371" s="1">
        <v>0.545481875</v>
      </c>
      <c r="K1371" s="1">
        <v>2.4190165860000001</v>
      </c>
      <c r="L1371" s="1">
        <v>2.4190165860000001</v>
      </c>
      <c r="M1371" s="1">
        <v>28716</v>
      </c>
      <c r="N1371" s="1">
        <v>0.91050218633222901</v>
      </c>
      <c r="O1371" s="1">
        <v>56</v>
      </c>
    </row>
    <row r="1372" spans="1:15" s="1" customFormat="1" x14ac:dyDescent="0.2">
      <c r="A1372" s="1" t="s">
        <v>90</v>
      </c>
      <c r="B1372" s="1">
        <v>19774582</v>
      </c>
      <c r="C1372" s="1">
        <v>20076090</v>
      </c>
      <c r="D1372" s="1" t="s">
        <v>375</v>
      </c>
      <c r="E1372" s="1">
        <v>3</v>
      </c>
      <c r="F1372" s="1">
        <v>301508</v>
      </c>
      <c r="G1372" s="1">
        <v>2</v>
      </c>
      <c r="H1372" s="1">
        <v>116</v>
      </c>
      <c r="I1372" s="1">
        <f t="shared" si="21"/>
        <v>2599.2068965517242</v>
      </c>
      <c r="J1372" s="1">
        <v>0.63276362100000005</v>
      </c>
      <c r="K1372" s="1">
        <v>2.363162838</v>
      </c>
      <c r="L1372" s="1">
        <v>2.363162838</v>
      </c>
      <c r="M1372" s="1">
        <v>28671</v>
      </c>
      <c r="N1372" s="1">
        <v>0.90490799580773973</v>
      </c>
      <c r="O1372" s="1">
        <v>56</v>
      </c>
    </row>
    <row r="1373" spans="1:15" s="1" customFormat="1" x14ac:dyDescent="0.2">
      <c r="A1373" s="1" t="s">
        <v>125</v>
      </c>
      <c r="B1373" s="1">
        <v>31480204</v>
      </c>
      <c r="C1373" s="1">
        <v>31697607</v>
      </c>
      <c r="D1373" s="1" t="s">
        <v>375</v>
      </c>
      <c r="E1373" s="1">
        <v>3</v>
      </c>
      <c r="F1373" s="1">
        <v>217403</v>
      </c>
      <c r="G1373" s="1">
        <v>2</v>
      </c>
      <c r="H1373" s="1">
        <v>11</v>
      </c>
      <c r="I1373" s="1">
        <f t="shared" ref="I1373:I1436" si="22">F1373/H1373</f>
        <v>19763.909090909092</v>
      </c>
      <c r="J1373" s="1">
        <v>0.55148545500000001</v>
      </c>
      <c r="K1373" s="1">
        <v>2.57666548</v>
      </c>
      <c r="L1373" s="1">
        <v>2.57666548</v>
      </c>
      <c r="M1373" s="1">
        <v>21396</v>
      </c>
      <c r="N1373" s="1">
        <v>0.90158369479721989</v>
      </c>
      <c r="O1373" s="1">
        <v>0</v>
      </c>
    </row>
    <row r="1374" spans="1:15" s="1" customFormat="1" x14ac:dyDescent="0.2">
      <c r="A1374" s="1" t="s">
        <v>125</v>
      </c>
      <c r="B1374" s="1">
        <v>41541323</v>
      </c>
      <c r="C1374" s="1">
        <v>41887849</v>
      </c>
      <c r="D1374" s="1" t="s">
        <v>375</v>
      </c>
      <c r="E1374" s="1">
        <v>1</v>
      </c>
      <c r="F1374" s="1">
        <v>346526</v>
      </c>
      <c r="G1374" s="1">
        <v>0</v>
      </c>
      <c r="H1374" s="1">
        <v>17</v>
      </c>
      <c r="I1374" s="1">
        <f t="shared" si="22"/>
        <v>20383.882352941175</v>
      </c>
      <c r="J1374" s="1">
        <v>-0.51859176500000004</v>
      </c>
      <c r="K1374" s="1">
        <v>-1.6470652649999999</v>
      </c>
      <c r="L1374" s="1">
        <v>1.6470652649999999</v>
      </c>
      <c r="M1374" s="1">
        <v>106502</v>
      </c>
      <c r="N1374" s="1">
        <v>0.69265798237361698</v>
      </c>
      <c r="O1374" s="1">
        <v>0</v>
      </c>
    </row>
    <row r="1375" spans="1:15" s="1" customFormat="1" x14ac:dyDescent="0.2">
      <c r="A1375" s="1" t="s">
        <v>189</v>
      </c>
      <c r="B1375" s="1">
        <v>781141</v>
      </c>
      <c r="C1375" s="1">
        <v>874583</v>
      </c>
      <c r="D1375" s="1" t="s">
        <v>375</v>
      </c>
      <c r="E1375" s="1">
        <v>3</v>
      </c>
      <c r="F1375" s="1">
        <v>93442</v>
      </c>
      <c r="G1375" s="1">
        <v>2</v>
      </c>
      <c r="H1375" s="1">
        <v>12</v>
      </c>
      <c r="I1375" s="1">
        <f t="shared" si="22"/>
        <v>7786.833333333333</v>
      </c>
      <c r="J1375" s="1">
        <v>0.63449666699999996</v>
      </c>
      <c r="K1375" s="1">
        <v>2.0288691889999999</v>
      </c>
      <c r="L1375" s="1">
        <v>2.0288691889999999</v>
      </c>
      <c r="M1375" s="1">
        <v>3908</v>
      </c>
      <c r="N1375" s="1">
        <v>0.95817726504141609</v>
      </c>
      <c r="O1375" s="1">
        <v>2</v>
      </c>
    </row>
    <row r="1376" spans="1:15" s="1" customFormat="1" x14ac:dyDescent="0.2">
      <c r="A1376" s="1" t="s">
        <v>189</v>
      </c>
      <c r="B1376" s="1">
        <v>13847117</v>
      </c>
      <c r="C1376" s="1">
        <v>14228890</v>
      </c>
      <c r="D1376" s="1" t="s">
        <v>375</v>
      </c>
      <c r="E1376" s="1">
        <v>3</v>
      </c>
      <c r="F1376" s="1">
        <v>381773</v>
      </c>
      <c r="G1376" s="1">
        <v>2</v>
      </c>
      <c r="H1376" s="1">
        <v>19</v>
      </c>
      <c r="I1376" s="1">
        <f t="shared" si="22"/>
        <v>20093.315789473683</v>
      </c>
      <c r="J1376" s="1">
        <v>0.41598368400000002</v>
      </c>
      <c r="K1376" s="1">
        <v>1.7380801859999999</v>
      </c>
      <c r="L1376" s="1">
        <v>1.7380801859999999</v>
      </c>
      <c r="M1376" s="1">
        <v>381773</v>
      </c>
      <c r="N1376" s="1">
        <v>0</v>
      </c>
      <c r="O1376" s="1">
        <v>0</v>
      </c>
    </row>
    <row r="1377" spans="1:15" s="1" customFormat="1" x14ac:dyDescent="0.2">
      <c r="A1377" s="1" t="s">
        <v>66</v>
      </c>
      <c r="B1377" s="1">
        <v>55123518</v>
      </c>
      <c r="C1377" s="1">
        <v>55216263</v>
      </c>
      <c r="D1377" s="1" t="s">
        <v>376</v>
      </c>
      <c r="E1377" s="1">
        <v>1</v>
      </c>
      <c r="F1377" s="1">
        <v>92745</v>
      </c>
      <c r="G1377" s="1">
        <v>0</v>
      </c>
      <c r="H1377" s="1">
        <v>74</v>
      </c>
      <c r="I1377" s="1">
        <f t="shared" si="22"/>
        <v>1253.3108108108108</v>
      </c>
      <c r="J1377" s="1">
        <v>-0.64451000000000003</v>
      </c>
      <c r="K1377" s="1">
        <v>-2.257233458</v>
      </c>
      <c r="L1377" s="1">
        <v>2.257233458</v>
      </c>
      <c r="M1377" s="1">
        <v>92745</v>
      </c>
      <c r="N1377" s="1">
        <v>0</v>
      </c>
      <c r="O1377" s="1">
        <v>1642</v>
      </c>
    </row>
    <row r="1378" spans="1:15" s="1" customFormat="1" x14ac:dyDescent="0.2">
      <c r="A1378" s="1" t="s">
        <v>90</v>
      </c>
      <c r="B1378" s="1">
        <v>19080051</v>
      </c>
      <c r="C1378" s="1">
        <v>19465054</v>
      </c>
      <c r="D1378" s="1" t="s">
        <v>376</v>
      </c>
      <c r="E1378" s="1">
        <v>3</v>
      </c>
      <c r="F1378" s="1">
        <v>385003</v>
      </c>
      <c r="G1378" s="1">
        <v>2</v>
      </c>
      <c r="H1378" s="1">
        <v>12</v>
      </c>
      <c r="I1378" s="1">
        <f t="shared" si="22"/>
        <v>32083.583333333332</v>
      </c>
      <c r="J1378" s="1">
        <v>1.1224958330000001</v>
      </c>
      <c r="K1378" s="1">
        <v>3.6201319710000002</v>
      </c>
      <c r="L1378" s="1">
        <v>3.6201319710000002</v>
      </c>
      <c r="M1378" s="1">
        <v>70234</v>
      </c>
      <c r="N1378" s="1">
        <v>0.81757544746404576</v>
      </c>
      <c r="O1378" s="1">
        <v>19</v>
      </c>
    </row>
    <row r="1379" spans="1:15" s="1" customFormat="1" x14ac:dyDescent="0.2">
      <c r="A1379" s="1" t="s">
        <v>90</v>
      </c>
      <c r="B1379" s="1">
        <v>19774582</v>
      </c>
      <c r="C1379" s="1">
        <v>20080162</v>
      </c>
      <c r="D1379" s="1" t="s">
        <v>376</v>
      </c>
      <c r="E1379" s="1">
        <v>3</v>
      </c>
      <c r="F1379" s="1">
        <v>305580</v>
      </c>
      <c r="G1379" s="1">
        <v>2</v>
      </c>
      <c r="H1379" s="1">
        <v>118</v>
      </c>
      <c r="I1379" s="1">
        <f t="shared" si="22"/>
        <v>2589.6610169491523</v>
      </c>
      <c r="J1379" s="1">
        <v>0.85015610200000002</v>
      </c>
      <c r="K1379" s="1">
        <v>2.749961302</v>
      </c>
      <c r="L1379" s="1">
        <v>2.749961302</v>
      </c>
      <c r="M1379" s="1">
        <v>28714</v>
      </c>
      <c r="N1379" s="1">
        <v>0.9060344263368022</v>
      </c>
      <c r="O1379" s="1">
        <v>56</v>
      </c>
    </row>
    <row r="1380" spans="1:15" s="1" customFormat="1" x14ac:dyDescent="0.2">
      <c r="A1380" s="1" t="s">
        <v>182</v>
      </c>
      <c r="B1380" s="1">
        <v>70165722</v>
      </c>
      <c r="C1380" s="1">
        <v>70261760</v>
      </c>
      <c r="D1380" s="1" t="s">
        <v>376</v>
      </c>
      <c r="E1380" s="1">
        <v>1</v>
      </c>
      <c r="F1380" s="1">
        <v>96038</v>
      </c>
      <c r="G1380" s="1">
        <v>0</v>
      </c>
      <c r="H1380" s="1">
        <v>49</v>
      </c>
      <c r="I1380" s="1">
        <f t="shared" si="22"/>
        <v>1959.9591836734694</v>
      </c>
      <c r="J1380" s="1">
        <v>-0.44288571399999999</v>
      </c>
      <c r="K1380" s="1">
        <v>-1.6906813949999999</v>
      </c>
      <c r="L1380" s="1">
        <v>1.6906813949999999</v>
      </c>
      <c r="M1380" s="1">
        <v>3679</v>
      </c>
      <c r="N1380" s="1">
        <v>0.96169224681896748</v>
      </c>
      <c r="O1380" s="1">
        <v>10</v>
      </c>
    </row>
    <row r="1381" spans="1:15" s="1" customFormat="1" x14ac:dyDescent="0.2">
      <c r="A1381" s="1" t="s">
        <v>189</v>
      </c>
      <c r="B1381" s="1">
        <v>719384</v>
      </c>
      <c r="C1381" s="1">
        <v>814246</v>
      </c>
      <c r="D1381" s="1" t="s">
        <v>376</v>
      </c>
      <c r="E1381" s="1">
        <v>3</v>
      </c>
      <c r="F1381" s="1">
        <v>94862</v>
      </c>
      <c r="G1381" s="1">
        <v>2</v>
      </c>
      <c r="H1381" s="1">
        <v>10</v>
      </c>
      <c r="I1381" s="1">
        <f t="shared" si="22"/>
        <v>9486.2000000000007</v>
      </c>
      <c r="J1381" s="1">
        <v>1.0493589999999999</v>
      </c>
      <c r="K1381" s="1">
        <v>3.5953252579999999</v>
      </c>
      <c r="L1381" s="1">
        <v>3.5953252579999999</v>
      </c>
      <c r="M1381" s="1">
        <v>12788</v>
      </c>
      <c r="N1381" s="1">
        <v>0.86519364972275514</v>
      </c>
      <c r="O1381" s="1">
        <v>0</v>
      </c>
    </row>
    <row r="1382" spans="1:15" s="1" customFormat="1" x14ac:dyDescent="0.2">
      <c r="A1382" s="1" t="s">
        <v>14</v>
      </c>
      <c r="B1382" s="1">
        <v>246776970</v>
      </c>
      <c r="C1382" s="1">
        <v>246861620</v>
      </c>
      <c r="D1382" s="1" t="s">
        <v>377</v>
      </c>
      <c r="E1382" s="1">
        <v>1</v>
      </c>
      <c r="F1382" s="1">
        <v>84650</v>
      </c>
      <c r="G1382" s="1">
        <v>0</v>
      </c>
      <c r="H1382" s="1">
        <v>81</v>
      </c>
      <c r="I1382" s="1">
        <f t="shared" si="22"/>
        <v>1045.0617283950617</v>
      </c>
      <c r="J1382" s="1">
        <v>-0.61894148100000002</v>
      </c>
      <c r="K1382" s="1">
        <v>-2.6026571970000001</v>
      </c>
      <c r="L1382" s="1">
        <v>2.6026571970000001</v>
      </c>
      <c r="M1382" s="1">
        <v>43289</v>
      </c>
      <c r="N1382" s="1">
        <v>0.48861193148257531</v>
      </c>
      <c r="O1382" s="1">
        <v>0</v>
      </c>
    </row>
    <row r="1383" spans="1:15" s="1" customFormat="1" x14ac:dyDescent="0.2">
      <c r="A1383" s="1" t="s">
        <v>66</v>
      </c>
      <c r="B1383" s="1">
        <v>55123518</v>
      </c>
      <c r="C1383" s="1">
        <v>55216263</v>
      </c>
      <c r="D1383" s="1" t="s">
        <v>377</v>
      </c>
      <c r="E1383" s="1">
        <v>1</v>
      </c>
      <c r="F1383" s="1">
        <v>92745</v>
      </c>
      <c r="G1383" s="1">
        <v>0</v>
      </c>
      <c r="H1383" s="1">
        <v>74</v>
      </c>
      <c r="I1383" s="1">
        <f t="shared" si="22"/>
        <v>1253.3108108108108</v>
      </c>
      <c r="J1383" s="1">
        <v>-0.50104932400000002</v>
      </c>
      <c r="K1383" s="1">
        <v>-2.0835227839999999</v>
      </c>
      <c r="L1383" s="1">
        <v>2.0835227839999999</v>
      </c>
      <c r="M1383" s="1">
        <v>92745</v>
      </c>
      <c r="N1383" s="1">
        <v>0</v>
      </c>
      <c r="O1383" s="1">
        <v>1642</v>
      </c>
    </row>
    <row r="1384" spans="1:15" s="1" customFormat="1" x14ac:dyDescent="0.2">
      <c r="A1384" s="1" t="s">
        <v>90</v>
      </c>
      <c r="B1384" s="1">
        <v>19177193</v>
      </c>
      <c r="C1384" s="1">
        <v>19657464</v>
      </c>
      <c r="D1384" s="1" t="s">
        <v>377</v>
      </c>
      <c r="E1384" s="1">
        <v>3</v>
      </c>
      <c r="F1384" s="1">
        <v>480271</v>
      </c>
      <c r="G1384" s="1">
        <v>2</v>
      </c>
      <c r="H1384" s="1">
        <v>23</v>
      </c>
      <c r="I1384" s="1">
        <f t="shared" si="22"/>
        <v>20881.347826086956</v>
      </c>
      <c r="J1384" s="1">
        <v>0.28088826099999997</v>
      </c>
      <c r="K1384" s="1">
        <v>1.568757277</v>
      </c>
      <c r="L1384" s="1">
        <v>1.568757277</v>
      </c>
      <c r="M1384" s="1">
        <v>65300</v>
      </c>
      <c r="N1384" s="1">
        <v>0.86403509685156921</v>
      </c>
      <c r="O1384" s="1">
        <v>19</v>
      </c>
    </row>
    <row r="1385" spans="1:15" s="1" customFormat="1" x14ac:dyDescent="0.2">
      <c r="A1385" s="1" t="s">
        <v>90</v>
      </c>
      <c r="B1385" s="1">
        <v>32474352</v>
      </c>
      <c r="C1385" s="1">
        <v>32669957</v>
      </c>
      <c r="D1385" s="1" t="s">
        <v>377</v>
      </c>
      <c r="E1385" s="1">
        <v>1</v>
      </c>
      <c r="F1385" s="1">
        <v>195605</v>
      </c>
      <c r="G1385" s="1">
        <v>0</v>
      </c>
      <c r="H1385" s="1">
        <v>10</v>
      </c>
      <c r="I1385" s="1">
        <f t="shared" si="22"/>
        <v>19560.5</v>
      </c>
      <c r="J1385" s="1">
        <v>-0.46511000000000002</v>
      </c>
      <c r="K1385" s="1">
        <v>-2.350482752</v>
      </c>
      <c r="L1385" s="1">
        <v>2.350482752</v>
      </c>
      <c r="M1385" s="1">
        <v>7402</v>
      </c>
      <c r="N1385" s="1">
        <v>0.96215843153293623</v>
      </c>
      <c r="O1385" s="1">
        <v>88</v>
      </c>
    </row>
    <row r="1386" spans="1:15" s="1" customFormat="1" x14ac:dyDescent="0.2">
      <c r="A1386" s="1" t="s">
        <v>100</v>
      </c>
      <c r="B1386" s="1">
        <v>32336398</v>
      </c>
      <c r="C1386" s="1">
        <v>32540481</v>
      </c>
      <c r="D1386" s="1" t="s">
        <v>377</v>
      </c>
      <c r="E1386" s="1">
        <v>3</v>
      </c>
      <c r="F1386" s="1">
        <v>204083</v>
      </c>
      <c r="G1386" s="1">
        <v>2</v>
      </c>
      <c r="H1386" s="1">
        <v>276</v>
      </c>
      <c r="I1386" s="1">
        <f t="shared" si="22"/>
        <v>739.43115942028987</v>
      </c>
      <c r="J1386" s="1">
        <v>0.34465420299999999</v>
      </c>
      <c r="K1386" s="1">
        <v>1.511680878</v>
      </c>
      <c r="L1386" s="1">
        <v>1.511680878</v>
      </c>
      <c r="M1386" s="1">
        <v>113412</v>
      </c>
      <c r="N1386" s="1">
        <v>0.44428492329101393</v>
      </c>
      <c r="O1386" s="1">
        <v>30</v>
      </c>
    </row>
    <row r="1387" spans="1:15" s="1" customFormat="1" x14ac:dyDescent="0.2">
      <c r="A1387" s="1" t="s">
        <v>100</v>
      </c>
      <c r="B1387" s="1">
        <v>33517144</v>
      </c>
      <c r="C1387" s="1">
        <v>33909935</v>
      </c>
      <c r="D1387" s="1" t="s">
        <v>377</v>
      </c>
      <c r="E1387" s="1">
        <v>3</v>
      </c>
      <c r="F1387" s="1">
        <v>392791</v>
      </c>
      <c r="G1387" s="1">
        <v>2</v>
      </c>
      <c r="H1387" s="1">
        <v>94</v>
      </c>
      <c r="I1387" s="1">
        <f t="shared" si="22"/>
        <v>4178.6276595744685</v>
      </c>
      <c r="J1387" s="1">
        <v>0.35704797900000002</v>
      </c>
      <c r="K1387" s="1">
        <v>1.5610448379999999</v>
      </c>
      <c r="L1387" s="1">
        <v>1.5610448379999999</v>
      </c>
      <c r="M1387" s="1">
        <v>92819</v>
      </c>
      <c r="N1387" s="1">
        <v>0.76369366915229731</v>
      </c>
      <c r="O1387" s="1">
        <v>1</v>
      </c>
    </row>
    <row r="1388" spans="1:15" s="1" customFormat="1" x14ac:dyDescent="0.2">
      <c r="A1388" s="1" t="s">
        <v>100</v>
      </c>
      <c r="B1388" s="1">
        <v>34341408</v>
      </c>
      <c r="C1388" s="1">
        <v>34594119</v>
      </c>
      <c r="D1388" s="1" t="s">
        <v>377</v>
      </c>
      <c r="E1388" s="1">
        <v>1</v>
      </c>
      <c r="F1388" s="1">
        <v>252711</v>
      </c>
      <c r="G1388" s="1">
        <v>0</v>
      </c>
      <c r="H1388" s="1">
        <v>13</v>
      </c>
      <c r="I1388" s="1">
        <f t="shared" si="22"/>
        <v>19439.307692307691</v>
      </c>
      <c r="J1388" s="1">
        <v>-0.35064461499999999</v>
      </c>
      <c r="K1388" s="1">
        <v>-1.781227329</v>
      </c>
      <c r="L1388" s="1">
        <v>1.781227329</v>
      </c>
      <c r="M1388" s="1">
        <v>248396</v>
      </c>
      <c r="N1388" s="1">
        <v>1.7074840430373033E-2</v>
      </c>
      <c r="O1388" s="1">
        <v>0</v>
      </c>
    </row>
    <row r="1389" spans="1:15" s="1" customFormat="1" x14ac:dyDescent="0.2">
      <c r="A1389" s="1" t="s">
        <v>182</v>
      </c>
      <c r="B1389" s="1">
        <v>9629441</v>
      </c>
      <c r="C1389" s="1">
        <v>9932024</v>
      </c>
      <c r="D1389" s="1" t="s">
        <v>377</v>
      </c>
      <c r="E1389" s="1">
        <v>1</v>
      </c>
      <c r="F1389" s="1">
        <v>302583</v>
      </c>
      <c r="G1389" s="1">
        <v>0</v>
      </c>
      <c r="H1389" s="1">
        <v>10</v>
      </c>
      <c r="I1389" s="1">
        <f t="shared" si="22"/>
        <v>30258.3</v>
      </c>
      <c r="J1389" s="1">
        <v>-0.43307899999999999</v>
      </c>
      <c r="K1389" s="1">
        <v>-2.0555884139999998</v>
      </c>
      <c r="L1389" s="1">
        <v>2.0555884139999998</v>
      </c>
      <c r="M1389" s="1">
        <v>302583</v>
      </c>
      <c r="N1389" s="1">
        <v>0</v>
      </c>
      <c r="O1389" s="1">
        <v>1</v>
      </c>
    </row>
    <row r="1390" spans="1:15" s="1" customFormat="1" x14ac:dyDescent="0.2">
      <c r="A1390" s="1" t="s">
        <v>182</v>
      </c>
      <c r="B1390" s="1">
        <v>68974803</v>
      </c>
      <c r="C1390" s="1">
        <v>69236708</v>
      </c>
      <c r="D1390" s="1" t="s">
        <v>377</v>
      </c>
      <c r="E1390" s="1">
        <v>1</v>
      </c>
      <c r="F1390" s="1">
        <v>261905</v>
      </c>
      <c r="G1390" s="1">
        <v>0</v>
      </c>
      <c r="H1390" s="1">
        <v>13</v>
      </c>
      <c r="I1390" s="1">
        <f t="shared" si="22"/>
        <v>20146.538461538461</v>
      </c>
      <c r="J1390" s="1">
        <v>-0.39394538499999998</v>
      </c>
      <c r="K1390" s="1">
        <v>-2.1443517989999998</v>
      </c>
      <c r="L1390" s="1">
        <v>2.1443517989999998</v>
      </c>
      <c r="M1390" s="1">
        <v>52159</v>
      </c>
      <c r="N1390" s="1">
        <v>0.8008476355930586</v>
      </c>
      <c r="O1390" s="1">
        <v>1</v>
      </c>
    </row>
    <row r="1391" spans="1:15" s="1" customFormat="1" x14ac:dyDescent="0.2">
      <c r="A1391" s="1" t="s">
        <v>189</v>
      </c>
      <c r="B1391" s="1">
        <v>69027483</v>
      </c>
      <c r="C1391" s="1">
        <v>70627619</v>
      </c>
      <c r="D1391" s="1" t="s">
        <v>377</v>
      </c>
      <c r="E1391" s="1">
        <v>3</v>
      </c>
      <c r="F1391" s="1">
        <v>1600136</v>
      </c>
      <c r="G1391" s="1">
        <v>2</v>
      </c>
      <c r="H1391" s="1">
        <v>75</v>
      </c>
      <c r="I1391" s="1">
        <f t="shared" si="22"/>
        <v>21335.146666666667</v>
      </c>
      <c r="J1391" s="1">
        <v>0.384156</v>
      </c>
      <c r="K1391" s="1">
        <v>1.937083635</v>
      </c>
      <c r="L1391" s="1">
        <v>1.937083635</v>
      </c>
      <c r="M1391" s="1">
        <v>5646</v>
      </c>
      <c r="N1391" s="1">
        <v>0.99647154991825693</v>
      </c>
      <c r="O1391" s="1">
        <v>1</v>
      </c>
    </row>
    <row r="1392" spans="1:15" s="1" customFormat="1" x14ac:dyDescent="0.2">
      <c r="A1392" s="1" t="s">
        <v>207</v>
      </c>
      <c r="B1392" s="1">
        <v>4708801</v>
      </c>
      <c r="C1392" s="1">
        <v>5584732</v>
      </c>
      <c r="D1392" s="1" t="s">
        <v>377</v>
      </c>
      <c r="E1392" s="1">
        <v>1</v>
      </c>
      <c r="F1392" s="1">
        <v>875931</v>
      </c>
      <c r="G1392" s="1">
        <v>0</v>
      </c>
      <c r="H1392" s="1">
        <v>27</v>
      </c>
      <c r="I1392" s="1">
        <f t="shared" si="22"/>
        <v>32441.888888888891</v>
      </c>
      <c r="J1392" s="1">
        <v>-0.36723481499999999</v>
      </c>
      <c r="K1392" s="1">
        <v>-1.536684983</v>
      </c>
      <c r="L1392" s="1">
        <v>1.536684983</v>
      </c>
      <c r="M1392" s="1">
        <v>648793</v>
      </c>
      <c r="N1392" s="1">
        <v>0.2593103794705291</v>
      </c>
      <c r="O1392" s="1">
        <v>0</v>
      </c>
    </row>
    <row r="1393" spans="1:15" s="1" customFormat="1" x14ac:dyDescent="0.2">
      <c r="A1393" s="1" t="s">
        <v>125</v>
      </c>
      <c r="B1393" s="1">
        <v>41541323</v>
      </c>
      <c r="C1393" s="1">
        <v>42105416</v>
      </c>
      <c r="D1393" s="1" t="s">
        <v>378</v>
      </c>
      <c r="E1393" s="1">
        <v>1</v>
      </c>
      <c r="F1393" s="1">
        <v>564093</v>
      </c>
      <c r="G1393" s="1">
        <v>0</v>
      </c>
      <c r="H1393" s="1">
        <v>27</v>
      </c>
      <c r="I1393" s="1">
        <f t="shared" si="22"/>
        <v>20892.333333333332</v>
      </c>
      <c r="J1393" s="1">
        <v>-0.42326481500000002</v>
      </c>
      <c r="K1393" s="1">
        <v>-1.917590474</v>
      </c>
      <c r="L1393" s="1">
        <v>1.917590474</v>
      </c>
      <c r="M1393" s="1">
        <v>106502</v>
      </c>
      <c r="N1393" s="1">
        <v>0.81119779894450028</v>
      </c>
      <c r="O1393" s="1">
        <v>32</v>
      </c>
    </row>
    <row r="1394" spans="1:15" s="1" customFormat="1" x14ac:dyDescent="0.2">
      <c r="A1394" s="1" t="s">
        <v>137</v>
      </c>
      <c r="B1394" s="1">
        <v>89568043</v>
      </c>
      <c r="C1394" s="1">
        <v>89904356</v>
      </c>
      <c r="D1394" s="1" t="s">
        <v>378</v>
      </c>
      <c r="E1394" s="1">
        <v>1</v>
      </c>
      <c r="F1394" s="1">
        <v>336313</v>
      </c>
      <c r="G1394" s="1">
        <v>0</v>
      </c>
      <c r="H1394" s="1">
        <v>17</v>
      </c>
      <c r="I1394" s="1">
        <f t="shared" si="22"/>
        <v>19783.117647058825</v>
      </c>
      <c r="J1394" s="1">
        <v>-0.33277000000000001</v>
      </c>
      <c r="K1394" s="1">
        <v>-1.6231174580000001</v>
      </c>
      <c r="L1394" s="1">
        <v>1.6231174580000001</v>
      </c>
      <c r="M1394" s="1">
        <v>27761</v>
      </c>
      <c r="N1394" s="1">
        <v>0.91745487090894495</v>
      </c>
      <c r="O1394" s="1">
        <v>3</v>
      </c>
    </row>
    <row r="1395" spans="1:15" s="1" customFormat="1" x14ac:dyDescent="0.2">
      <c r="A1395" s="1" t="s">
        <v>182</v>
      </c>
      <c r="B1395" s="1">
        <v>9529102</v>
      </c>
      <c r="C1395" s="1">
        <v>9831369</v>
      </c>
      <c r="D1395" s="1" t="s">
        <v>378</v>
      </c>
      <c r="E1395" s="1">
        <v>1</v>
      </c>
      <c r="F1395" s="1">
        <v>302267</v>
      </c>
      <c r="G1395" s="1">
        <v>0</v>
      </c>
      <c r="H1395" s="1">
        <v>10</v>
      </c>
      <c r="I1395" s="1">
        <f t="shared" si="22"/>
        <v>30226.7</v>
      </c>
      <c r="J1395" s="1">
        <v>-0.52790199999999998</v>
      </c>
      <c r="K1395" s="1">
        <v>-2.4208557979999998</v>
      </c>
      <c r="L1395" s="1">
        <v>2.4208557979999998</v>
      </c>
      <c r="M1395" s="1">
        <v>302267</v>
      </c>
      <c r="N1395" s="1">
        <v>0</v>
      </c>
      <c r="O1395" s="1">
        <v>0</v>
      </c>
    </row>
    <row r="1396" spans="1:15" s="1" customFormat="1" x14ac:dyDescent="0.2">
      <c r="A1396" s="1" t="s">
        <v>182</v>
      </c>
      <c r="B1396" s="1">
        <v>69979045</v>
      </c>
      <c r="C1396" s="1">
        <v>70257521</v>
      </c>
      <c r="D1396" s="1" t="s">
        <v>378</v>
      </c>
      <c r="E1396" s="1">
        <v>1</v>
      </c>
      <c r="F1396" s="1">
        <v>278476</v>
      </c>
      <c r="G1396" s="1">
        <v>0</v>
      </c>
      <c r="H1396" s="1">
        <v>14</v>
      </c>
      <c r="I1396" s="1">
        <f t="shared" si="22"/>
        <v>19891.142857142859</v>
      </c>
      <c r="J1396" s="1">
        <v>-0.42870428599999999</v>
      </c>
      <c r="K1396" s="1">
        <v>-2.1901370670000002</v>
      </c>
      <c r="L1396" s="1">
        <v>2.1901370670000002</v>
      </c>
      <c r="M1396" s="1">
        <v>48228</v>
      </c>
      <c r="N1396" s="1">
        <v>0.82681451902497882</v>
      </c>
      <c r="O1396" s="1">
        <v>0</v>
      </c>
    </row>
    <row r="1397" spans="1:15" s="1" customFormat="1" x14ac:dyDescent="0.2">
      <c r="A1397" s="1" t="s">
        <v>189</v>
      </c>
      <c r="B1397" s="1">
        <v>68896356</v>
      </c>
      <c r="C1397" s="1">
        <v>70678576</v>
      </c>
      <c r="D1397" s="1" t="s">
        <v>378</v>
      </c>
      <c r="E1397" s="1">
        <v>3</v>
      </c>
      <c r="F1397" s="1">
        <v>1782220</v>
      </c>
      <c r="G1397" s="1">
        <v>2</v>
      </c>
      <c r="H1397" s="1">
        <v>83</v>
      </c>
      <c r="I1397" s="1">
        <f t="shared" si="22"/>
        <v>21472.530120481926</v>
      </c>
      <c r="J1397" s="1">
        <v>0.49749180700000001</v>
      </c>
      <c r="K1397" s="1">
        <v>2.5629457219999998</v>
      </c>
      <c r="L1397" s="1">
        <v>2.5629457219999998</v>
      </c>
      <c r="M1397" s="1">
        <v>5646</v>
      </c>
      <c r="N1397" s="1">
        <v>0.99683204093770694</v>
      </c>
      <c r="O1397" s="1">
        <v>1</v>
      </c>
    </row>
    <row r="1398" spans="1:15" s="1" customFormat="1" x14ac:dyDescent="0.2">
      <c r="A1398" s="1" t="s">
        <v>205</v>
      </c>
      <c r="B1398" s="1">
        <v>168068684</v>
      </c>
      <c r="C1398" s="1">
        <v>168388081</v>
      </c>
      <c r="D1398" s="1" t="s">
        <v>378</v>
      </c>
      <c r="E1398" s="1">
        <v>3</v>
      </c>
      <c r="F1398" s="1">
        <v>319397</v>
      </c>
      <c r="G1398" s="1">
        <v>2</v>
      </c>
      <c r="H1398" s="1">
        <v>16</v>
      </c>
      <c r="I1398" s="1">
        <f t="shared" si="22"/>
        <v>19962.3125</v>
      </c>
      <c r="J1398" s="1">
        <v>0.41145062500000001</v>
      </c>
      <c r="K1398" s="1">
        <v>2.2075093360000002</v>
      </c>
      <c r="L1398" s="1">
        <v>2.2075093360000002</v>
      </c>
      <c r="M1398" s="1">
        <v>315435</v>
      </c>
      <c r="N1398" s="1">
        <v>1.240462496516874E-2</v>
      </c>
      <c r="O1398" s="1">
        <v>127</v>
      </c>
    </row>
    <row r="1399" spans="1:15" s="1" customFormat="1" x14ac:dyDescent="0.2">
      <c r="A1399" s="1" t="s">
        <v>54</v>
      </c>
      <c r="B1399" s="1">
        <v>46368596</v>
      </c>
      <c r="C1399" s="1">
        <v>46560520</v>
      </c>
      <c r="D1399" s="1" t="s">
        <v>379</v>
      </c>
      <c r="E1399" s="1">
        <v>3</v>
      </c>
      <c r="F1399" s="1">
        <v>191924</v>
      </c>
      <c r="G1399" s="1">
        <v>2</v>
      </c>
      <c r="H1399" s="1">
        <v>61</v>
      </c>
      <c r="I1399" s="1">
        <f t="shared" si="22"/>
        <v>3146.2950819672133</v>
      </c>
      <c r="J1399" s="1">
        <v>0.370177213</v>
      </c>
      <c r="K1399" s="1">
        <v>1.705049671</v>
      </c>
      <c r="L1399" s="1">
        <v>1.705049671</v>
      </c>
      <c r="M1399" s="1">
        <v>174845</v>
      </c>
      <c r="N1399" s="1">
        <v>8.8988349555032195E-2</v>
      </c>
      <c r="O1399" s="1">
        <v>3</v>
      </c>
    </row>
    <row r="1400" spans="1:15" s="1" customFormat="1" x14ac:dyDescent="0.2">
      <c r="A1400" s="1" t="s">
        <v>66</v>
      </c>
      <c r="B1400" s="1">
        <v>55123518</v>
      </c>
      <c r="C1400" s="1">
        <v>55209463</v>
      </c>
      <c r="D1400" s="1" t="s">
        <v>379</v>
      </c>
      <c r="E1400" s="1">
        <v>1</v>
      </c>
      <c r="F1400" s="1">
        <v>85945</v>
      </c>
      <c r="G1400" s="1">
        <v>0</v>
      </c>
      <c r="H1400" s="1">
        <v>73</v>
      </c>
      <c r="I1400" s="1">
        <f t="shared" si="22"/>
        <v>1177.3287671232877</v>
      </c>
      <c r="J1400" s="1">
        <v>-1.660292329</v>
      </c>
      <c r="K1400" s="1">
        <v>-5.7961713379999997</v>
      </c>
      <c r="L1400" s="1">
        <v>5.7961713379999997</v>
      </c>
      <c r="M1400" s="1">
        <v>85945</v>
      </c>
      <c r="N1400" s="1">
        <v>0</v>
      </c>
      <c r="O1400" s="1">
        <v>1654</v>
      </c>
    </row>
    <row r="1401" spans="1:15" s="1" customFormat="1" x14ac:dyDescent="0.2">
      <c r="A1401" s="1" t="s">
        <v>90</v>
      </c>
      <c r="B1401" s="1">
        <v>19080051</v>
      </c>
      <c r="C1401" s="1">
        <v>19465054</v>
      </c>
      <c r="D1401" s="1" t="s">
        <v>379</v>
      </c>
      <c r="E1401" s="1">
        <v>3</v>
      </c>
      <c r="F1401" s="1">
        <v>385003</v>
      </c>
      <c r="G1401" s="1">
        <v>2</v>
      </c>
      <c r="H1401" s="1">
        <v>12</v>
      </c>
      <c r="I1401" s="1">
        <f t="shared" si="22"/>
        <v>32083.583333333332</v>
      </c>
      <c r="J1401" s="1">
        <v>0.72692833300000004</v>
      </c>
      <c r="K1401" s="1">
        <v>3.3609174159999999</v>
      </c>
      <c r="L1401" s="1">
        <v>3.3609174159999999</v>
      </c>
      <c r="M1401" s="1">
        <v>70234</v>
      </c>
      <c r="N1401" s="1">
        <v>0.81757544746404576</v>
      </c>
      <c r="O1401" s="1">
        <v>19</v>
      </c>
    </row>
    <row r="1402" spans="1:15" s="1" customFormat="1" x14ac:dyDescent="0.2">
      <c r="A1402" s="1" t="s">
        <v>90</v>
      </c>
      <c r="B1402" s="1">
        <v>19846704</v>
      </c>
      <c r="C1402" s="1">
        <v>20080162</v>
      </c>
      <c r="D1402" s="1" t="s">
        <v>379</v>
      </c>
      <c r="E1402" s="1">
        <v>3</v>
      </c>
      <c r="F1402" s="1">
        <v>233458</v>
      </c>
      <c r="G1402" s="1">
        <v>2</v>
      </c>
      <c r="H1402" s="1">
        <v>101</v>
      </c>
      <c r="I1402" s="1">
        <f t="shared" si="22"/>
        <v>2311.4653465346537</v>
      </c>
      <c r="J1402" s="1">
        <v>0.45803198000000001</v>
      </c>
      <c r="K1402" s="1">
        <v>2.1510635809999998</v>
      </c>
      <c r="L1402" s="1">
        <v>2.1510635809999998</v>
      </c>
      <c r="M1402" s="1">
        <v>28714</v>
      </c>
      <c r="N1402" s="1">
        <v>0.87700571408990058</v>
      </c>
      <c r="O1402" s="1">
        <v>57</v>
      </c>
    </row>
    <row r="1403" spans="1:15" s="1" customFormat="1" x14ac:dyDescent="0.2">
      <c r="A1403" s="1" t="s">
        <v>14</v>
      </c>
      <c r="B1403" s="1">
        <v>147296355</v>
      </c>
      <c r="C1403" s="1">
        <v>147501610</v>
      </c>
      <c r="D1403" s="1" t="s">
        <v>380</v>
      </c>
      <c r="E1403" s="1">
        <v>1</v>
      </c>
      <c r="F1403" s="1">
        <v>205255</v>
      </c>
      <c r="G1403" s="1">
        <v>0</v>
      </c>
      <c r="H1403" s="1">
        <v>11</v>
      </c>
      <c r="I1403" s="1">
        <f t="shared" si="22"/>
        <v>18659.545454545456</v>
      </c>
      <c r="J1403" s="1">
        <v>-0.42361272700000002</v>
      </c>
      <c r="K1403" s="1">
        <v>-1.985130651</v>
      </c>
      <c r="L1403" s="1">
        <v>1.985130651</v>
      </c>
      <c r="M1403" s="1">
        <v>259</v>
      </c>
      <c r="N1403" s="1">
        <v>0.99873815497795426</v>
      </c>
      <c r="O1403" s="1">
        <v>19</v>
      </c>
    </row>
    <row r="1404" spans="1:15" s="1" customFormat="1" x14ac:dyDescent="0.2">
      <c r="A1404" s="1" t="s">
        <v>90</v>
      </c>
      <c r="B1404" s="1">
        <v>18469959</v>
      </c>
      <c r="C1404" s="1">
        <v>19657464</v>
      </c>
      <c r="D1404" s="1" t="s">
        <v>380</v>
      </c>
      <c r="E1404" s="1">
        <v>3</v>
      </c>
      <c r="F1404" s="1">
        <v>1187505</v>
      </c>
      <c r="G1404" s="1">
        <v>2</v>
      </c>
      <c r="H1404" s="1">
        <v>56</v>
      </c>
      <c r="I1404" s="1">
        <f t="shared" si="22"/>
        <v>21205.446428571428</v>
      </c>
      <c r="J1404" s="1">
        <v>0.43259892900000002</v>
      </c>
      <c r="K1404" s="1">
        <v>2.2669499239999999</v>
      </c>
      <c r="L1404" s="1">
        <v>2.2669499239999999</v>
      </c>
      <c r="M1404" s="1">
        <v>71171</v>
      </c>
      <c r="N1404" s="1">
        <v>0.94006677866619504</v>
      </c>
      <c r="O1404" s="1">
        <v>4</v>
      </c>
    </row>
    <row r="1405" spans="1:15" s="1" customFormat="1" x14ac:dyDescent="0.2">
      <c r="A1405" s="1" t="s">
        <v>90</v>
      </c>
      <c r="B1405" s="1">
        <v>19080051</v>
      </c>
      <c r="C1405" s="1">
        <v>19465054</v>
      </c>
      <c r="D1405" s="1" t="s">
        <v>380</v>
      </c>
      <c r="E1405" s="1">
        <v>3</v>
      </c>
      <c r="F1405" s="1">
        <v>385003</v>
      </c>
      <c r="G1405" s="1">
        <v>2</v>
      </c>
      <c r="H1405" s="1">
        <v>12</v>
      </c>
      <c r="I1405" s="1">
        <f t="shared" si="22"/>
        <v>32083.583333333332</v>
      </c>
      <c r="J1405" s="1">
        <v>0.36485833299999998</v>
      </c>
      <c r="K1405" s="1">
        <v>1.8431599489999999</v>
      </c>
      <c r="L1405" s="1">
        <v>1.8431599489999999</v>
      </c>
      <c r="M1405" s="1">
        <v>70234</v>
      </c>
      <c r="N1405" s="1">
        <v>0.81757544746404576</v>
      </c>
      <c r="O1405" s="1">
        <v>19</v>
      </c>
    </row>
    <row r="1406" spans="1:15" s="1" customFormat="1" x14ac:dyDescent="0.2">
      <c r="A1406" s="1" t="s">
        <v>189</v>
      </c>
      <c r="B1406" s="1">
        <v>68959446</v>
      </c>
      <c r="C1406" s="1">
        <v>70650796</v>
      </c>
      <c r="D1406" s="1" t="s">
        <v>380</v>
      </c>
      <c r="E1406" s="1">
        <v>3</v>
      </c>
      <c r="F1406" s="1">
        <v>1691350</v>
      </c>
      <c r="G1406" s="1">
        <v>2</v>
      </c>
      <c r="H1406" s="1">
        <v>79</v>
      </c>
      <c r="I1406" s="1">
        <f t="shared" si="22"/>
        <v>21409.493670886077</v>
      </c>
      <c r="J1406" s="1">
        <v>0.44397050599999999</v>
      </c>
      <c r="K1406" s="1">
        <v>2.3441706199999999</v>
      </c>
      <c r="L1406" s="1">
        <v>2.3441706199999999</v>
      </c>
      <c r="M1406" s="1">
        <v>5646</v>
      </c>
      <c r="N1406" s="1">
        <v>0.99666183817660448</v>
      </c>
      <c r="O1406" s="1">
        <v>1</v>
      </c>
    </row>
    <row r="1407" spans="1:15" s="1" customFormat="1" x14ac:dyDescent="0.2">
      <c r="A1407" s="1" t="s">
        <v>207</v>
      </c>
      <c r="B1407" s="1">
        <v>38254816</v>
      </c>
      <c r="C1407" s="1">
        <v>38389543</v>
      </c>
      <c r="D1407" s="1" t="s">
        <v>380</v>
      </c>
      <c r="E1407" s="1">
        <v>1</v>
      </c>
      <c r="F1407" s="1">
        <v>134727</v>
      </c>
      <c r="G1407" s="1">
        <v>0</v>
      </c>
      <c r="H1407" s="1">
        <v>14</v>
      </c>
      <c r="I1407" s="1">
        <f t="shared" si="22"/>
        <v>9623.3571428571431</v>
      </c>
      <c r="J1407" s="1">
        <v>-0.56859714299999997</v>
      </c>
      <c r="K1407" s="1">
        <v>-2.3747648689999998</v>
      </c>
      <c r="L1407" s="1">
        <v>2.3747648689999998</v>
      </c>
      <c r="M1407" s="1">
        <v>80608</v>
      </c>
      <c r="N1407" s="1">
        <v>0.40169379560147556</v>
      </c>
      <c r="O1407" s="1">
        <v>2</v>
      </c>
    </row>
    <row r="1408" spans="1:15" s="1" customFormat="1" x14ac:dyDescent="0.2">
      <c r="A1408" s="1" t="s">
        <v>66</v>
      </c>
      <c r="B1408" s="1">
        <v>55123518</v>
      </c>
      <c r="C1408" s="1">
        <v>55216263</v>
      </c>
      <c r="D1408" s="1" t="s">
        <v>381</v>
      </c>
      <c r="E1408" s="1">
        <v>1</v>
      </c>
      <c r="F1408" s="1">
        <v>92745</v>
      </c>
      <c r="G1408" s="1">
        <v>0</v>
      </c>
      <c r="H1408" s="1">
        <v>74</v>
      </c>
      <c r="I1408" s="1">
        <f t="shared" si="22"/>
        <v>1253.3108108108108</v>
      </c>
      <c r="J1408" s="1">
        <v>-0.52544797300000001</v>
      </c>
      <c r="K1408" s="1">
        <v>-1.6159529770000001</v>
      </c>
      <c r="L1408" s="1">
        <v>1.6159529770000001</v>
      </c>
      <c r="M1408" s="1">
        <v>92745</v>
      </c>
      <c r="N1408" s="1">
        <v>0</v>
      </c>
      <c r="O1408" s="1">
        <v>1642</v>
      </c>
    </row>
    <row r="1409" spans="1:15" s="1" customFormat="1" x14ac:dyDescent="0.2">
      <c r="A1409" s="1" t="s">
        <v>90</v>
      </c>
      <c r="B1409" s="1">
        <v>18469959</v>
      </c>
      <c r="C1409" s="1">
        <v>19657464</v>
      </c>
      <c r="D1409" s="1" t="s">
        <v>381</v>
      </c>
      <c r="E1409" s="1">
        <v>3</v>
      </c>
      <c r="F1409" s="1">
        <v>1187505</v>
      </c>
      <c r="G1409" s="1">
        <v>2</v>
      </c>
      <c r="H1409" s="1">
        <v>56</v>
      </c>
      <c r="I1409" s="1">
        <f t="shared" si="22"/>
        <v>21205.446428571428</v>
      </c>
      <c r="J1409" s="1">
        <v>1.040996429</v>
      </c>
      <c r="K1409" s="1">
        <v>3.3128620010000001</v>
      </c>
      <c r="L1409" s="1">
        <v>3.3128620010000001</v>
      </c>
      <c r="M1409" s="1">
        <v>71171</v>
      </c>
      <c r="N1409" s="1">
        <v>0.94006677866619504</v>
      </c>
      <c r="O1409" s="1">
        <v>4</v>
      </c>
    </row>
    <row r="1410" spans="1:15" s="1" customFormat="1" x14ac:dyDescent="0.2">
      <c r="A1410" s="1" t="s">
        <v>90</v>
      </c>
      <c r="B1410" s="1">
        <v>19080051</v>
      </c>
      <c r="C1410" s="1">
        <v>19465054</v>
      </c>
      <c r="D1410" s="1" t="s">
        <v>381</v>
      </c>
      <c r="E1410" s="1">
        <v>3</v>
      </c>
      <c r="F1410" s="1">
        <v>385003</v>
      </c>
      <c r="G1410" s="1">
        <v>2</v>
      </c>
      <c r="H1410" s="1">
        <v>12</v>
      </c>
      <c r="I1410" s="1">
        <f t="shared" si="22"/>
        <v>32083.583333333332</v>
      </c>
      <c r="J1410" s="1">
        <v>1.0841624999999999</v>
      </c>
      <c r="K1410" s="1">
        <v>3.0322813590000002</v>
      </c>
      <c r="L1410" s="1">
        <v>3.0322813590000002</v>
      </c>
      <c r="M1410" s="1">
        <v>70234</v>
      </c>
      <c r="N1410" s="1">
        <v>0.81757544746404576</v>
      </c>
      <c r="O1410" s="1">
        <v>19</v>
      </c>
    </row>
    <row r="1411" spans="1:15" s="1" customFormat="1" x14ac:dyDescent="0.2">
      <c r="A1411" s="1" t="s">
        <v>90</v>
      </c>
      <c r="B1411" s="1">
        <v>19763549</v>
      </c>
      <c r="C1411" s="1">
        <v>20084406</v>
      </c>
      <c r="D1411" s="1" t="s">
        <v>381</v>
      </c>
      <c r="E1411" s="1">
        <v>3</v>
      </c>
      <c r="F1411" s="1">
        <v>320857</v>
      </c>
      <c r="G1411" s="1">
        <v>2</v>
      </c>
      <c r="H1411" s="1">
        <v>16</v>
      </c>
      <c r="I1411" s="1">
        <f t="shared" si="22"/>
        <v>20053.5625</v>
      </c>
      <c r="J1411" s="1">
        <v>1.1550987500000001</v>
      </c>
      <c r="K1411" s="1">
        <v>3.679937319</v>
      </c>
      <c r="L1411" s="1">
        <v>3.679937319</v>
      </c>
      <c r="M1411" s="1">
        <v>28716</v>
      </c>
      <c r="N1411" s="1">
        <v>0.91050218633222901</v>
      </c>
      <c r="O1411" s="1">
        <v>56</v>
      </c>
    </row>
    <row r="1412" spans="1:15" s="1" customFormat="1" x14ac:dyDescent="0.2">
      <c r="A1412" s="1" t="s">
        <v>90</v>
      </c>
      <c r="B1412" s="1">
        <v>19774582</v>
      </c>
      <c r="C1412" s="1">
        <v>20080162</v>
      </c>
      <c r="D1412" s="1" t="s">
        <v>381</v>
      </c>
      <c r="E1412" s="1">
        <v>3</v>
      </c>
      <c r="F1412" s="1">
        <v>305580</v>
      </c>
      <c r="G1412" s="1">
        <v>2</v>
      </c>
      <c r="H1412" s="1">
        <v>118</v>
      </c>
      <c r="I1412" s="1">
        <f t="shared" si="22"/>
        <v>2589.6610169491523</v>
      </c>
      <c r="J1412" s="1">
        <v>1.1831027119999999</v>
      </c>
      <c r="K1412" s="1">
        <v>3.3001923240000002</v>
      </c>
      <c r="L1412" s="1">
        <v>3.3001923240000002</v>
      </c>
      <c r="M1412" s="1">
        <v>28714</v>
      </c>
      <c r="N1412" s="1">
        <v>0.9060344263368022</v>
      </c>
      <c r="O1412" s="1">
        <v>56</v>
      </c>
    </row>
    <row r="1413" spans="1:15" s="1" customFormat="1" x14ac:dyDescent="0.2">
      <c r="A1413" s="1" t="s">
        <v>90</v>
      </c>
      <c r="B1413" s="1">
        <v>26480070</v>
      </c>
      <c r="C1413" s="1">
        <v>26712465</v>
      </c>
      <c r="D1413" s="1" t="s">
        <v>381</v>
      </c>
      <c r="E1413" s="1">
        <v>3</v>
      </c>
      <c r="F1413" s="1">
        <v>232395</v>
      </c>
      <c r="G1413" s="1">
        <v>2</v>
      </c>
      <c r="H1413" s="1">
        <v>12</v>
      </c>
      <c r="I1413" s="1">
        <f t="shared" si="22"/>
        <v>19366.25</v>
      </c>
      <c r="J1413" s="1">
        <v>0.59746833300000002</v>
      </c>
      <c r="K1413" s="1">
        <v>1.8860004420000001</v>
      </c>
      <c r="L1413" s="1">
        <v>1.8860004420000001</v>
      </c>
      <c r="M1413" s="1">
        <v>9</v>
      </c>
      <c r="N1413" s="1">
        <v>0.99996127283289227</v>
      </c>
      <c r="O1413" s="1">
        <v>0</v>
      </c>
    </row>
    <row r="1414" spans="1:15" s="1" customFormat="1" x14ac:dyDescent="0.2">
      <c r="A1414" s="1" t="s">
        <v>100</v>
      </c>
      <c r="B1414" s="1">
        <v>33282742</v>
      </c>
      <c r="C1414" s="1">
        <v>33392442</v>
      </c>
      <c r="D1414" s="1" t="s">
        <v>381</v>
      </c>
      <c r="E1414" s="1">
        <v>3</v>
      </c>
      <c r="F1414" s="1">
        <v>109700</v>
      </c>
      <c r="G1414" s="1">
        <v>2</v>
      </c>
      <c r="H1414" s="1">
        <v>39</v>
      </c>
      <c r="I1414" s="1">
        <f t="shared" si="22"/>
        <v>2812.8205128205127</v>
      </c>
      <c r="J1414" s="1">
        <v>0.52630051300000003</v>
      </c>
      <c r="K1414" s="1">
        <v>1.8171527430000001</v>
      </c>
      <c r="L1414" s="1">
        <v>1.8171527430000001</v>
      </c>
      <c r="M1414" s="1">
        <v>0</v>
      </c>
      <c r="N1414" s="1">
        <v>1</v>
      </c>
      <c r="O1414" s="1">
        <v>0</v>
      </c>
    </row>
    <row r="1415" spans="1:15" s="1" customFormat="1" x14ac:dyDescent="0.2">
      <c r="A1415" s="1" t="s">
        <v>14</v>
      </c>
      <c r="B1415" s="1">
        <v>246804823</v>
      </c>
      <c r="C1415" s="1">
        <v>246861176</v>
      </c>
      <c r="D1415" s="1" t="s">
        <v>382</v>
      </c>
      <c r="E1415" s="1">
        <v>1</v>
      </c>
      <c r="F1415" s="1">
        <v>56353</v>
      </c>
      <c r="G1415" s="1">
        <v>0</v>
      </c>
      <c r="H1415" s="1">
        <v>77</v>
      </c>
      <c r="I1415" s="1">
        <f t="shared" si="22"/>
        <v>731.85714285714289</v>
      </c>
      <c r="J1415" s="1">
        <v>-0.33996272700000002</v>
      </c>
      <c r="K1415" s="1">
        <v>-2.0671817099999998</v>
      </c>
      <c r="L1415" s="1">
        <v>2.0671817099999998</v>
      </c>
      <c r="M1415" s="1">
        <v>42845</v>
      </c>
      <c r="N1415" s="1">
        <v>0.23970329884833105</v>
      </c>
      <c r="O1415" s="1">
        <v>0</v>
      </c>
    </row>
    <row r="1416" spans="1:15" s="1" customFormat="1" x14ac:dyDescent="0.2">
      <c r="A1416" s="1" t="s">
        <v>90</v>
      </c>
      <c r="B1416" s="1">
        <v>19080051</v>
      </c>
      <c r="C1416" s="1">
        <v>19465054</v>
      </c>
      <c r="D1416" s="1" t="s">
        <v>382</v>
      </c>
      <c r="E1416" s="1">
        <v>3</v>
      </c>
      <c r="F1416" s="1">
        <v>385003</v>
      </c>
      <c r="G1416" s="1">
        <v>2</v>
      </c>
      <c r="H1416" s="1">
        <v>12</v>
      </c>
      <c r="I1416" s="1">
        <f t="shared" si="22"/>
        <v>32083.583333333332</v>
      </c>
      <c r="J1416" s="1">
        <v>0.4204</v>
      </c>
      <c r="K1416" s="1">
        <v>2.7554255689999998</v>
      </c>
      <c r="L1416" s="1">
        <v>2.7554255689999998</v>
      </c>
      <c r="M1416" s="1">
        <v>70234</v>
      </c>
      <c r="N1416" s="1">
        <v>0.81757544746404576</v>
      </c>
      <c r="O1416" s="1">
        <v>19</v>
      </c>
    </row>
    <row r="1417" spans="1:15" s="1" customFormat="1" x14ac:dyDescent="0.2">
      <c r="A1417" s="1" t="s">
        <v>90</v>
      </c>
      <c r="B1417" s="1">
        <v>19922897</v>
      </c>
      <c r="C1417" s="1">
        <v>20061404</v>
      </c>
      <c r="D1417" s="1" t="s">
        <v>382</v>
      </c>
      <c r="E1417" s="1">
        <v>3</v>
      </c>
      <c r="F1417" s="1">
        <v>138507</v>
      </c>
      <c r="G1417" s="1">
        <v>2</v>
      </c>
      <c r="H1417" s="1">
        <v>80</v>
      </c>
      <c r="I1417" s="1">
        <f t="shared" si="22"/>
        <v>1731.3375000000001</v>
      </c>
      <c r="J1417" s="1">
        <v>0.34280887500000001</v>
      </c>
      <c r="K1417" s="1">
        <v>2.2415034060000001</v>
      </c>
      <c r="L1417" s="1">
        <v>2.2415034060000001</v>
      </c>
      <c r="M1417" s="1">
        <v>28633</v>
      </c>
      <c r="N1417" s="1">
        <v>0.79327398615232447</v>
      </c>
      <c r="O1417" s="1">
        <v>3</v>
      </c>
    </row>
    <row r="1418" spans="1:15" s="1" customFormat="1" x14ac:dyDescent="0.2">
      <c r="A1418" s="1" t="s">
        <v>205</v>
      </c>
      <c r="B1418" s="1">
        <v>57441861</v>
      </c>
      <c r="C1418" s="1">
        <v>58062910</v>
      </c>
      <c r="D1418" s="1" t="s">
        <v>383</v>
      </c>
      <c r="E1418" s="1">
        <v>3</v>
      </c>
      <c r="F1418" s="1">
        <v>621049</v>
      </c>
      <c r="G1418" s="1">
        <v>2</v>
      </c>
      <c r="H1418" s="1">
        <v>19</v>
      </c>
      <c r="I1418" s="1">
        <f t="shared" si="22"/>
        <v>32686.78947368421</v>
      </c>
      <c r="J1418" s="1">
        <v>0.58986421099999997</v>
      </c>
      <c r="K1418" s="1">
        <v>1.562043587</v>
      </c>
      <c r="L1418" s="1">
        <v>1.562043587</v>
      </c>
      <c r="M1418" s="1">
        <v>352450</v>
      </c>
      <c r="N1418" s="1">
        <v>0.432492444235479</v>
      </c>
      <c r="O1418" s="1">
        <v>5</v>
      </c>
    </row>
    <row r="1419" spans="1:15" s="1" customFormat="1" x14ac:dyDescent="0.2">
      <c r="A1419" s="1" t="s">
        <v>54</v>
      </c>
      <c r="B1419" s="1">
        <v>46402202</v>
      </c>
      <c r="C1419" s="1">
        <v>46520461</v>
      </c>
      <c r="D1419" s="1" t="s">
        <v>384</v>
      </c>
      <c r="E1419" s="1">
        <v>3</v>
      </c>
      <c r="F1419" s="1">
        <v>118259</v>
      </c>
      <c r="G1419" s="1">
        <v>2</v>
      </c>
      <c r="H1419" s="1">
        <v>45</v>
      </c>
      <c r="I1419" s="1">
        <f t="shared" si="22"/>
        <v>2627.9777777777776</v>
      </c>
      <c r="J1419" s="1">
        <v>0.31347044400000001</v>
      </c>
      <c r="K1419" s="1">
        <v>1.7376291589999999</v>
      </c>
      <c r="L1419" s="1">
        <v>1.7376291589999999</v>
      </c>
      <c r="M1419" s="1">
        <v>118259</v>
      </c>
      <c r="N1419" s="1">
        <v>0</v>
      </c>
      <c r="O1419" s="1">
        <v>2</v>
      </c>
    </row>
    <row r="1420" spans="1:15" s="1" customFormat="1" x14ac:dyDescent="0.2">
      <c r="A1420" s="1" t="s">
        <v>66</v>
      </c>
      <c r="B1420" s="1">
        <v>55123518</v>
      </c>
      <c r="C1420" s="1">
        <v>55209463</v>
      </c>
      <c r="D1420" s="1" t="s">
        <v>384</v>
      </c>
      <c r="E1420" s="1">
        <v>1</v>
      </c>
      <c r="F1420" s="1">
        <v>85945</v>
      </c>
      <c r="G1420" s="1">
        <v>0</v>
      </c>
      <c r="H1420" s="1">
        <v>73</v>
      </c>
      <c r="I1420" s="1">
        <f t="shared" si="22"/>
        <v>1177.3287671232877</v>
      </c>
      <c r="J1420" s="1">
        <v>-0.61253753399999999</v>
      </c>
      <c r="K1420" s="1">
        <v>-3.1321572390000001</v>
      </c>
      <c r="L1420" s="1">
        <v>3.1321572390000001</v>
      </c>
      <c r="M1420" s="1">
        <v>85945</v>
      </c>
      <c r="N1420" s="1">
        <v>0</v>
      </c>
      <c r="O1420" s="1">
        <v>1654</v>
      </c>
    </row>
    <row r="1421" spans="1:15" s="1" customFormat="1" x14ac:dyDescent="0.2">
      <c r="A1421" s="1" t="s">
        <v>90</v>
      </c>
      <c r="B1421" s="1">
        <v>19080051</v>
      </c>
      <c r="C1421" s="1">
        <v>19465054</v>
      </c>
      <c r="D1421" s="1" t="s">
        <v>384</v>
      </c>
      <c r="E1421" s="1">
        <v>3</v>
      </c>
      <c r="F1421" s="1">
        <v>385003</v>
      </c>
      <c r="G1421" s="1">
        <v>2</v>
      </c>
      <c r="H1421" s="1">
        <v>12</v>
      </c>
      <c r="I1421" s="1">
        <f t="shared" si="22"/>
        <v>32083.583333333332</v>
      </c>
      <c r="J1421" s="1">
        <v>0.33872000000000002</v>
      </c>
      <c r="K1421" s="1">
        <v>1.900778603</v>
      </c>
      <c r="L1421" s="1">
        <v>1.900778603</v>
      </c>
      <c r="M1421" s="1">
        <v>70234</v>
      </c>
      <c r="N1421" s="1">
        <v>0.81757544746404576</v>
      </c>
      <c r="O1421" s="1">
        <v>19</v>
      </c>
    </row>
    <row r="1422" spans="1:15" s="1" customFormat="1" x14ac:dyDescent="0.2">
      <c r="A1422" s="1" t="s">
        <v>90</v>
      </c>
      <c r="B1422" s="1">
        <v>19857758</v>
      </c>
      <c r="C1422" s="1">
        <v>20061404</v>
      </c>
      <c r="D1422" s="1" t="s">
        <v>384</v>
      </c>
      <c r="E1422" s="1">
        <v>3</v>
      </c>
      <c r="F1422" s="1">
        <v>203646</v>
      </c>
      <c r="G1422" s="1">
        <v>2</v>
      </c>
      <c r="H1422" s="1">
        <v>96</v>
      </c>
      <c r="I1422" s="1">
        <f t="shared" si="22"/>
        <v>2121.3125</v>
      </c>
      <c r="J1422" s="1">
        <v>0.35059489599999999</v>
      </c>
      <c r="K1422" s="1">
        <v>1.9634082829999999</v>
      </c>
      <c r="L1422" s="1">
        <v>1.9634082829999999</v>
      </c>
      <c r="M1422" s="1">
        <v>28633</v>
      </c>
      <c r="N1422" s="1">
        <v>0.85939817133653496</v>
      </c>
      <c r="O1422" s="1">
        <v>57</v>
      </c>
    </row>
    <row r="1423" spans="1:15" s="1" customFormat="1" x14ac:dyDescent="0.2">
      <c r="A1423" s="1" t="s">
        <v>125</v>
      </c>
      <c r="B1423" s="1">
        <v>21624502</v>
      </c>
      <c r="C1423" s="1">
        <v>22185823</v>
      </c>
      <c r="D1423" s="1" t="s">
        <v>384</v>
      </c>
      <c r="E1423" s="1">
        <v>3</v>
      </c>
      <c r="F1423" s="1">
        <v>561321</v>
      </c>
      <c r="G1423" s="1">
        <v>2</v>
      </c>
      <c r="H1423" s="1">
        <v>144</v>
      </c>
      <c r="I1423" s="1">
        <f t="shared" si="22"/>
        <v>3898.0625</v>
      </c>
      <c r="J1423" s="1">
        <v>0.35667097199999998</v>
      </c>
      <c r="K1423" s="1">
        <v>2.0437509600000001</v>
      </c>
      <c r="L1423" s="1">
        <v>2.0437509600000001</v>
      </c>
      <c r="M1423" s="1">
        <v>128832</v>
      </c>
      <c r="N1423" s="1">
        <v>0.77048426835981554</v>
      </c>
      <c r="O1423" s="1">
        <v>4</v>
      </c>
    </row>
    <row r="1424" spans="1:15" s="1" customFormat="1" x14ac:dyDescent="0.2">
      <c r="A1424" s="1" t="s">
        <v>189</v>
      </c>
      <c r="B1424" s="1">
        <v>781141</v>
      </c>
      <c r="C1424" s="1">
        <v>887256</v>
      </c>
      <c r="D1424" s="1" t="s">
        <v>384</v>
      </c>
      <c r="E1424" s="1">
        <v>3</v>
      </c>
      <c r="F1424" s="1">
        <v>106115</v>
      </c>
      <c r="G1424" s="1">
        <v>2</v>
      </c>
      <c r="H1424" s="1">
        <v>13</v>
      </c>
      <c r="I1424" s="1">
        <f t="shared" si="22"/>
        <v>8162.6923076923076</v>
      </c>
      <c r="J1424" s="1">
        <v>0.70893230799999996</v>
      </c>
      <c r="K1424" s="1">
        <v>3.678446863</v>
      </c>
      <c r="L1424" s="1">
        <v>3.678446863</v>
      </c>
      <c r="M1424" s="1">
        <v>4279</v>
      </c>
      <c r="N1424" s="1">
        <v>0.95967582339914248</v>
      </c>
      <c r="O1424" s="1">
        <v>2</v>
      </c>
    </row>
    <row r="1425" spans="1:15" s="1" customFormat="1" x14ac:dyDescent="0.2">
      <c r="A1425" s="1" t="s">
        <v>90</v>
      </c>
      <c r="B1425" s="1">
        <v>18469959</v>
      </c>
      <c r="C1425" s="1">
        <v>19657464</v>
      </c>
      <c r="D1425" s="1" t="s">
        <v>385</v>
      </c>
      <c r="E1425" s="1">
        <v>3</v>
      </c>
      <c r="F1425" s="1">
        <v>1187505</v>
      </c>
      <c r="G1425" s="1">
        <v>2</v>
      </c>
      <c r="H1425" s="1">
        <v>56</v>
      </c>
      <c r="I1425" s="1">
        <f t="shared" si="22"/>
        <v>21205.446428571428</v>
      </c>
      <c r="J1425" s="1">
        <v>0.82317928600000001</v>
      </c>
      <c r="K1425" s="1">
        <v>2.9055572449999998</v>
      </c>
      <c r="L1425" s="1">
        <v>2.9055572449999998</v>
      </c>
      <c r="M1425" s="1">
        <v>71171</v>
      </c>
      <c r="N1425" s="1">
        <v>0.94006677866619504</v>
      </c>
      <c r="O1425" s="1">
        <v>4</v>
      </c>
    </row>
    <row r="1426" spans="1:15" s="1" customFormat="1" x14ac:dyDescent="0.2">
      <c r="A1426" s="1" t="s">
        <v>90</v>
      </c>
      <c r="B1426" s="1">
        <v>19080051</v>
      </c>
      <c r="C1426" s="1">
        <v>19465054</v>
      </c>
      <c r="D1426" s="1" t="s">
        <v>385</v>
      </c>
      <c r="E1426" s="1">
        <v>3</v>
      </c>
      <c r="F1426" s="1">
        <v>385003</v>
      </c>
      <c r="G1426" s="1">
        <v>2</v>
      </c>
      <c r="H1426" s="1">
        <v>12</v>
      </c>
      <c r="I1426" s="1">
        <f t="shared" si="22"/>
        <v>32083.583333333332</v>
      </c>
      <c r="J1426" s="1">
        <v>0.95029583299999998</v>
      </c>
      <c r="K1426" s="1">
        <v>2.6210008349999998</v>
      </c>
      <c r="L1426" s="1">
        <v>2.6210008349999998</v>
      </c>
      <c r="M1426" s="1">
        <v>70234</v>
      </c>
      <c r="N1426" s="1">
        <v>0.81757544746404576</v>
      </c>
      <c r="O1426" s="1">
        <v>19</v>
      </c>
    </row>
    <row r="1427" spans="1:15" s="1" customFormat="1" x14ac:dyDescent="0.2">
      <c r="A1427" s="1" t="s">
        <v>90</v>
      </c>
      <c r="B1427" s="1">
        <v>19763549</v>
      </c>
      <c r="C1427" s="1">
        <v>20084406</v>
      </c>
      <c r="D1427" s="1" t="s">
        <v>385</v>
      </c>
      <c r="E1427" s="1">
        <v>3</v>
      </c>
      <c r="F1427" s="1">
        <v>320857</v>
      </c>
      <c r="G1427" s="1">
        <v>2</v>
      </c>
      <c r="H1427" s="1">
        <v>16</v>
      </c>
      <c r="I1427" s="1">
        <f t="shared" si="22"/>
        <v>20053.5625</v>
      </c>
      <c r="J1427" s="1">
        <v>0.72839874999999998</v>
      </c>
      <c r="K1427" s="1">
        <v>2.5767777770000002</v>
      </c>
      <c r="L1427" s="1">
        <v>2.5767777770000002</v>
      </c>
      <c r="M1427" s="1">
        <v>28716</v>
      </c>
      <c r="N1427" s="1">
        <v>0.91050218633222901</v>
      </c>
      <c r="O1427" s="1">
        <v>56</v>
      </c>
    </row>
    <row r="1428" spans="1:15" s="1" customFormat="1" x14ac:dyDescent="0.2">
      <c r="A1428" s="1" t="s">
        <v>90</v>
      </c>
      <c r="B1428" s="1">
        <v>19774582</v>
      </c>
      <c r="C1428" s="1">
        <v>20076090</v>
      </c>
      <c r="D1428" s="1" t="s">
        <v>385</v>
      </c>
      <c r="E1428" s="1">
        <v>3</v>
      </c>
      <c r="F1428" s="1">
        <v>301508</v>
      </c>
      <c r="G1428" s="1">
        <v>2</v>
      </c>
      <c r="H1428" s="1">
        <v>116</v>
      </c>
      <c r="I1428" s="1">
        <f t="shared" si="22"/>
        <v>2599.2068965517242</v>
      </c>
      <c r="J1428" s="1">
        <v>0.78645284500000001</v>
      </c>
      <c r="K1428" s="1">
        <v>2.2020768830000002</v>
      </c>
      <c r="L1428" s="1">
        <v>2.2020768830000002</v>
      </c>
      <c r="M1428" s="1">
        <v>28671</v>
      </c>
      <c r="N1428" s="1">
        <v>0.90490799580773973</v>
      </c>
      <c r="O1428" s="1">
        <v>56</v>
      </c>
    </row>
    <row r="1429" spans="1:15" s="1" customFormat="1" x14ac:dyDescent="0.2">
      <c r="A1429" s="1" t="s">
        <v>90</v>
      </c>
      <c r="B1429" s="1">
        <v>41655848</v>
      </c>
      <c r="C1429" s="1">
        <v>41851209</v>
      </c>
      <c r="D1429" s="1" t="s">
        <v>385</v>
      </c>
      <c r="E1429" s="1">
        <v>1</v>
      </c>
      <c r="F1429" s="1">
        <v>195361</v>
      </c>
      <c r="G1429" s="1">
        <v>0</v>
      </c>
      <c r="H1429" s="1">
        <v>10</v>
      </c>
      <c r="I1429" s="1">
        <f t="shared" si="22"/>
        <v>19536.099999999999</v>
      </c>
      <c r="J1429" s="1">
        <v>-0.65237900000000004</v>
      </c>
      <c r="K1429" s="1">
        <v>-2.2129332119999998</v>
      </c>
      <c r="L1429" s="1">
        <v>2.2129332119999998</v>
      </c>
      <c r="M1429" s="1">
        <v>22545</v>
      </c>
      <c r="N1429" s="1">
        <v>0.88459825656093083</v>
      </c>
      <c r="O1429" s="1">
        <v>0</v>
      </c>
    </row>
    <row r="1430" spans="1:15" s="1" customFormat="1" x14ac:dyDescent="0.2">
      <c r="A1430" s="1" t="s">
        <v>125</v>
      </c>
      <c r="B1430" s="1">
        <v>41793796</v>
      </c>
      <c r="C1430" s="1">
        <v>42105416</v>
      </c>
      <c r="D1430" s="1" t="s">
        <v>385</v>
      </c>
      <c r="E1430" s="1">
        <v>3</v>
      </c>
      <c r="F1430" s="1">
        <v>311620</v>
      </c>
      <c r="G1430" s="1">
        <v>2</v>
      </c>
      <c r="H1430" s="1">
        <v>15</v>
      </c>
      <c r="I1430" s="1">
        <f t="shared" si="22"/>
        <v>20774.666666666668</v>
      </c>
      <c r="J1430" s="1">
        <v>0.79193733300000002</v>
      </c>
      <c r="K1430" s="1">
        <v>2.8005475550000001</v>
      </c>
      <c r="L1430" s="1">
        <v>2.8005475550000001</v>
      </c>
      <c r="M1430" s="1">
        <v>0</v>
      </c>
      <c r="N1430" s="1">
        <v>1</v>
      </c>
      <c r="O1430" s="1">
        <v>21</v>
      </c>
    </row>
    <row r="1431" spans="1:15" s="1" customFormat="1" x14ac:dyDescent="0.2">
      <c r="A1431" s="1" t="s">
        <v>189</v>
      </c>
      <c r="B1431" s="1">
        <v>68940777</v>
      </c>
      <c r="C1431" s="1">
        <v>70650796</v>
      </c>
      <c r="D1431" s="1" t="s">
        <v>385</v>
      </c>
      <c r="E1431" s="1">
        <v>3</v>
      </c>
      <c r="F1431" s="1">
        <v>1710019</v>
      </c>
      <c r="G1431" s="1">
        <v>2</v>
      </c>
      <c r="H1431" s="1">
        <v>80</v>
      </c>
      <c r="I1431" s="1">
        <f t="shared" si="22"/>
        <v>21375.237499999999</v>
      </c>
      <c r="J1431" s="1">
        <v>0.75386462499999995</v>
      </c>
      <c r="K1431" s="1">
        <v>2.980894712</v>
      </c>
      <c r="L1431" s="1">
        <v>2.980894712</v>
      </c>
      <c r="M1431" s="1">
        <v>5646</v>
      </c>
      <c r="N1431" s="1">
        <v>0.9966982822997873</v>
      </c>
      <c r="O1431" s="1">
        <v>1</v>
      </c>
    </row>
    <row r="1432" spans="1:15" s="1" customFormat="1" x14ac:dyDescent="0.2">
      <c r="A1432" s="1" t="s">
        <v>205</v>
      </c>
      <c r="B1432" s="1">
        <v>54341932</v>
      </c>
      <c r="C1432" s="1">
        <v>55082285</v>
      </c>
      <c r="D1432" s="1" t="s">
        <v>385</v>
      </c>
      <c r="E1432" s="1">
        <v>3</v>
      </c>
      <c r="F1432" s="1">
        <v>740353</v>
      </c>
      <c r="G1432" s="1">
        <v>2</v>
      </c>
      <c r="H1432" s="1">
        <v>23</v>
      </c>
      <c r="I1432" s="1">
        <f t="shared" si="22"/>
        <v>32189.260869565216</v>
      </c>
      <c r="J1432" s="1">
        <v>0.72715869600000005</v>
      </c>
      <c r="K1432" s="1">
        <v>1.7164411289999999</v>
      </c>
      <c r="L1432" s="1">
        <v>1.7164411289999999</v>
      </c>
      <c r="M1432" s="1">
        <v>735679</v>
      </c>
      <c r="N1432" s="1">
        <v>6.3132046469724576E-3</v>
      </c>
      <c r="O1432" s="1">
        <v>0</v>
      </c>
    </row>
    <row r="1433" spans="1:15" s="1" customFormat="1" x14ac:dyDescent="0.2">
      <c r="A1433" s="1" t="s">
        <v>205</v>
      </c>
      <c r="B1433" s="1">
        <v>54344008</v>
      </c>
      <c r="C1433" s="1">
        <v>55008219</v>
      </c>
      <c r="D1433" s="1" t="s">
        <v>385</v>
      </c>
      <c r="E1433" s="1">
        <v>3</v>
      </c>
      <c r="F1433" s="1">
        <v>664211</v>
      </c>
      <c r="G1433" s="1">
        <v>2</v>
      </c>
      <c r="H1433" s="1">
        <v>32</v>
      </c>
      <c r="I1433" s="1">
        <f t="shared" si="22"/>
        <v>20756.59375</v>
      </c>
      <c r="J1433" s="1">
        <v>0.36955187499999997</v>
      </c>
      <c r="K1433" s="1">
        <v>1.6653506280000001</v>
      </c>
      <c r="L1433" s="1">
        <v>1.6653506280000001</v>
      </c>
      <c r="M1433" s="1">
        <v>659537</v>
      </c>
      <c r="N1433" s="1">
        <v>7.0369204966494077E-3</v>
      </c>
      <c r="O1433" s="1">
        <v>0</v>
      </c>
    </row>
    <row r="1434" spans="1:15" s="1" customFormat="1" x14ac:dyDescent="0.2">
      <c r="A1434" s="1" t="s">
        <v>90</v>
      </c>
      <c r="B1434" s="1">
        <v>19080051</v>
      </c>
      <c r="C1434" s="1">
        <v>19465054</v>
      </c>
      <c r="D1434" s="1" t="s">
        <v>386</v>
      </c>
      <c r="E1434" s="1">
        <v>3</v>
      </c>
      <c r="F1434" s="1">
        <v>385003</v>
      </c>
      <c r="G1434" s="1">
        <v>2</v>
      </c>
      <c r="H1434" s="1">
        <v>12</v>
      </c>
      <c r="I1434" s="1">
        <f t="shared" si="22"/>
        <v>32083.583333333332</v>
      </c>
      <c r="J1434" s="1">
        <v>0.50637166700000003</v>
      </c>
      <c r="K1434" s="1">
        <v>2.19063228</v>
      </c>
      <c r="L1434" s="1">
        <v>2.19063228</v>
      </c>
      <c r="M1434" s="1">
        <v>70234</v>
      </c>
      <c r="N1434" s="1">
        <v>0.81757544746404576</v>
      </c>
      <c r="O1434" s="1">
        <v>19</v>
      </c>
    </row>
    <row r="1435" spans="1:15" s="1" customFormat="1" x14ac:dyDescent="0.2">
      <c r="A1435" s="1" t="s">
        <v>90</v>
      </c>
      <c r="B1435" s="1">
        <v>19774582</v>
      </c>
      <c r="C1435" s="1">
        <v>20080162</v>
      </c>
      <c r="D1435" s="1" t="s">
        <v>386</v>
      </c>
      <c r="E1435" s="1">
        <v>3</v>
      </c>
      <c r="F1435" s="1">
        <v>305580</v>
      </c>
      <c r="G1435" s="1">
        <v>2</v>
      </c>
      <c r="H1435" s="1">
        <v>118</v>
      </c>
      <c r="I1435" s="1">
        <f t="shared" si="22"/>
        <v>2589.6610169491523</v>
      </c>
      <c r="J1435" s="1">
        <v>0.77924966100000004</v>
      </c>
      <c r="K1435" s="1">
        <v>3.3333039329999998</v>
      </c>
      <c r="L1435" s="1">
        <v>3.3333039329999998</v>
      </c>
      <c r="M1435" s="1">
        <v>28714</v>
      </c>
      <c r="N1435" s="1">
        <v>0.9060344263368022</v>
      </c>
      <c r="O1435" s="1">
        <v>56</v>
      </c>
    </row>
    <row r="1436" spans="1:15" s="1" customFormat="1" x14ac:dyDescent="0.2">
      <c r="A1436" s="1" t="s">
        <v>100</v>
      </c>
      <c r="B1436" s="1">
        <v>33498646</v>
      </c>
      <c r="C1436" s="1">
        <v>33736547</v>
      </c>
      <c r="D1436" s="1" t="s">
        <v>386</v>
      </c>
      <c r="E1436" s="1">
        <v>3</v>
      </c>
      <c r="F1436" s="1">
        <v>237901</v>
      </c>
      <c r="G1436" s="1">
        <v>2</v>
      </c>
      <c r="H1436" s="1">
        <v>188</v>
      </c>
      <c r="I1436" s="1">
        <f t="shared" si="22"/>
        <v>1265.4308510638298</v>
      </c>
      <c r="J1436" s="1">
        <v>0.36238234000000002</v>
      </c>
      <c r="K1436" s="1">
        <v>1.5604674890000001</v>
      </c>
      <c r="L1436" s="1">
        <v>1.5604674890000001</v>
      </c>
      <c r="M1436" s="1">
        <v>23852</v>
      </c>
      <c r="N1436" s="1">
        <v>0.89973980773515039</v>
      </c>
      <c r="O1436" s="1">
        <v>1</v>
      </c>
    </row>
    <row r="1437" spans="1:15" s="1" customFormat="1" x14ac:dyDescent="0.2">
      <c r="A1437" s="1" t="s">
        <v>182</v>
      </c>
      <c r="B1437" s="1">
        <v>70160393</v>
      </c>
      <c r="C1437" s="1">
        <v>70261760</v>
      </c>
      <c r="D1437" s="1" t="s">
        <v>386</v>
      </c>
      <c r="E1437" s="1">
        <v>1</v>
      </c>
      <c r="F1437" s="1">
        <v>101367</v>
      </c>
      <c r="G1437" s="1">
        <v>0</v>
      </c>
      <c r="H1437" s="1">
        <v>51</v>
      </c>
      <c r="I1437" s="1">
        <f t="shared" ref="I1437:I1500" si="23">F1437/H1437</f>
        <v>1987.5882352941176</v>
      </c>
      <c r="J1437" s="1">
        <v>-0.39650607799999998</v>
      </c>
      <c r="K1437" s="1">
        <v>-1.9529438640000001</v>
      </c>
      <c r="L1437" s="1">
        <v>1.9529438640000001</v>
      </c>
      <c r="M1437" s="1">
        <v>3679</v>
      </c>
      <c r="N1437" s="1">
        <v>0.96370613710576425</v>
      </c>
      <c r="O1437" s="1">
        <v>10</v>
      </c>
    </row>
    <row r="1438" spans="1:15" s="1" customFormat="1" x14ac:dyDescent="0.2">
      <c r="A1438" s="1" t="s">
        <v>207</v>
      </c>
      <c r="B1438" s="1">
        <v>38254816</v>
      </c>
      <c r="C1438" s="1">
        <v>38356176</v>
      </c>
      <c r="D1438" s="1" t="s">
        <v>386</v>
      </c>
      <c r="E1438" s="1">
        <v>1</v>
      </c>
      <c r="F1438" s="1">
        <v>101360</v>
      </c>
      <c r="G1438" s="1">
        <v>0</v>
      </c>
      <c r="H1438" s="1">
        <v>11</v>
      </c>
      <c r="I1438" s="1">
        <f t="shared" si="23"/>
        <v>9214.545454545454</v>
      </c>
      <c r="J1438" s="1">
        <v>-0.406738182</v>
      </c>
      <c r="K1438" s="1">
        <v>-1.993827201</v>
      </c>
      <c r="L1438" s="1">
        <v>1.993827201</v>
      </c>
      <c r="M1438" s="1">
        <v>65428</v>
      </c>
      <c r="N1438" s="1">
        <v>0.35449881610102607</v>
      </c>
      <c r="O1438" s="1">
        <v>9</v>
      </c>
    </row>
    <row r="1439" spans="1:15" s="1" customFormat="1" x14ac:dyDescent="0.2">
      <c r="A1439" s="1" t="s">
        <v>90</v>
      </c>
      <c r="B1439" s="1">
        <v>18469959</v>
      </c>
      <c r="C1439" s="1">
        <v>19657464</v>
      </c>
      <c r="D1439" s="1" t="s">
        <v>387</v>
      </c>
      <c r="E1439" s="1">
        <v>3</v>
      </c>
      <c r="F1439" s="1">
        <v>1187505</v>
      </c>
      <c r="G1439" s="1">
        <v>2</v>
      </c>
      <c r="H1439" s="1">
        <v>56</v>
      </c>
      <c r="I1439" s="1">
        <f t="shared" si="23"/>
        <v>21205.446428571428</v>
      </c>
      <c r="J1439" s="1">
        <v>0.58969178600000005</v>
      </c>
      <c r="K1439" s="1">
        <v>2.1743216840000001</v>
      </c>
      <c r="L1439" s="1">
        <v>2.1743216840000001</v>
      </c>
      <c r="M1439" s="1">
        <v>71171</v>
      </c>
      <c r="N1439" s="1">
        <v>0.94006677866619504</v>
      </c>
      <c r="O1439" s="1">
        <v>4</v>
      </c>
    </row>
    <row r="1440" spans="1:15" s="1" customFormat="1" x14ac:dyDescent="0.2">
      <c r="A1440" s="1" t="s">
        <v>90</v>
      </c>
      <c r="B1440" s="1">
        <v>19080051</v>
      </c>
      <c r="C1440" s="1">
        <v>19465054</v>
      </c>
      <c r="D1440" s="1" t="s">
        <v>387</v>
      </c>
      <c r="E1440" s="1">
        <v>3</v>
      </c>
      <c r="F1440" s="1">
        <v>385003</v>
      </c>
      <c r="G1440" s="1">
        <v>2</v>
      </c>
      <c r="H1440" s="1">
        <v>12</v>
      </c>
      <c r="I1440" s="1">
        <f t="shared" si="23"/>
        <v>32083.583333333332</v>
      </c>
      <c r="J1440" s="1">
        <v>0.67389750000000004</v>
      </c>
      <c r="K1440" s="1">
        <v>2.4083841000000001</v>
      </c>
      <c r="L1440" s="1">
        <v>2.4083841000000001</v>
      </c>
      <c r="M1440" s="1">
        <v>70234</v>
      </c>
      <c r="N1440" s="1">
        <v>0.81757544746404576</v>
      </c>
      <c r="O1440" s="1">
        <v>19</v>
      </c>
    </row>
    <row r="1441" spans="1:15" s="1" customFormat="1" x14ac:dyDescent="0.2">
      <c r="A1441" s="1" t="s">
        <v>90</v>
      </c>
      <c r="B1441" s="1">
        <v>19926976</v>
      </c>
      <c r="C1441" s="1">
        <v>20061404</v>
      </c>
      <c r="D1441" s="1" t="s">
        <v>387</v>
      </c>
      <c r="E1441" s="1">
        <v>3</v>
      </c>
      <c r="F1441" s="1">
        <v>134428</v>
      </c>
      <c r="G1441" s="1">
        <v>2</v>
      </c>
      <c r="H1441" s="1">
        <v>79</v>
      </c>
      <c r="I1441" s="1">
        <f t="shared" si="23"/>
        <v>1701.620253164557</v>
      </c>
      <c r="J1441" s="1">
        <v>0.53295886100000001</v>
      </c>
      <c r="K1441" s="1">
        <v>1.881622379</v>
      </c>
      <c r="L1441" s="1">
        <v>1.881622379</v>
      </c>
      <c r="M1441" s="1">
        <v>26307</v>
      </c>
      <c r="N1441" s="1">
        <v>0.80430416282322137</v>
      </c>
      <c r="O1441" s="1">
        <v>2</v>
      </c>
    </row>
    <row r="1442" spans="1:15" s="1" customFormat="1" x14ac:dyDescent="0.2">
      <c r="A1442" s="1" t="s">
        <v>100</v>
      </c>
      <c r="B1442" s="1">
        <v>32407736</v>
      </c>
      <c r="C1442" s="1">
        <v>32494122</v>
      </c>
      <c r="D1442" s="1" t="s">
        <v>387</v>
      </c>
      <c r="E1442" s="1">
        <v>1</v>
      </c>
      <c r="F1442" s="1">
        <v>86386</v>
      </c>
      <c r="G1442" s="1">
        <v>0</v>
      </c>
      <c r="H1442" s="1">
        <v>14</v>
      </c>
      <c r="I1442" s="1">
        <f t="shared" si="23"/>
        <v>6170.4285714285716</v>
      </c>
      <c r="J1442" s="1">
        <v>-0.44347857099999999</v>
      </c>
      <c r="K1442" s="1">
        <v>-1.7078503039999999</v>
      </c>
      <c r="L1442" s="1">
        <v>1.7078503039999999</v>
      </c>
      <c r="M1442" s="1">
        <v>85235</v>
      </c>
      <c r="N1442" s="1">
        <v>1.3323918227490565E-2</v>
      </c>
      <c r="O1442" s="1">
        <v>95</v>
      </c>
    </row>
    <row r="1443" spans="1:15" s="1" customFormat="1" x14ac:dyDescent="0.2">
      <c r="A1443" s="1" t="s">
        <v>182</v>
      </c>
      <c r="B1443" s="1">
        <v>70154378</v>
      </c>
      <c r="C1443" s="1">
        <v>70268175</v>
      </c>
      <c r="D1443" s="1" t="s">
        <v>387</v>
      </c>
      <c r="E1443" s="1">
        <v>1</v>
      </c>
      <c r="F1443" s="1">
        <v>113797</v>
      </c>
      <c r="G1443" s="1">
        <v>0</v>
      </c>
      <c r="H1443" s="1">
        <v>54</v>
      </c>
      <c r="I1443" s="1">
        <f t="shared" si="23"/>
        <v>2107.3518518518517</v>
      </c>
      <c r="J1443" s="1">
        <v>-0.48417129599999997</v>
      </c>
      <c r="K1443" s="1">
        <v>-1.674267765</v>
      </c>
      <c r="L1443" s="1">
        <v>1.674267765</v>
      </c>
      <c r="M1443" s="1">
        <v>3679</v>
      </c>
      <c r="N1443" s="1">
        <v>0.96767050097981488</v>
      </c>
      <c r="O1443" s="1">
        <v>3</v>
      </c>
    </row>
    <row r="1444" spans="1:15" s="1" customFormat="1" x14ac:dyDescent="0.2">
      <c r="A1444" s="1" t="s">
        <v>189</v>
      </c>
      <c r="B1444" s="1">
        <v>714831</v>
      </c>
      <c r="C1444" s="1">
        <v>849094</v>
      </c>
      <c r="D1444" s="1" t="s">
        <v>387</v>
      </c>
      <c r="E1444" s="1">
        <v>3</v>
      </c>
      <c r="F1444" s="1">
        <v>134263</v>
      </c>
      <c r="G1444" s="1">
        <v>2</v>
      </c>
      <c r="H1444" s="1">
        <v>13</v>
      </c>
      <c r="I1444" s="1">
        <f t="shared" si="23"/>
        <v>10327.923076923076</v>
      </c>
      <c r="J1444" s="1">
        <v>0.71322461500000001</v>
      </c>
      <c r="K1444" s="1">
        <v>2.725482934</v>
      </c>
      <c r="L1444" s="1">
        <v>2.725482934</v>
      </c>
      <c r="M1444" s="1">
        <v>18426</v>
      </c>
      <c r="N1444" s="1">
        <v>0.86276189270312742</v>
      </c>
      <c r="O1444" s="1">
        <v>0</v>
      </c>
    </row>
    <row r="1445" spans="1:15" s="1" customFormat="1" x14ac:dyDescent="0.2">
      <c r="A1445" s="1" t="s">
        <v>189</v>
      </c>
      <c r="B1445" s="1">
        <v>69248569</v>
      </c>
      <c r="C1445" s="1">
        <v>69571272</v>
      </c>
      <c r="D1445" s="1" t="s">
        <v>387</v>
      </c>
      <c r="E1445" s="1">
        <v>3</v>
      </c>
      <c r="F1445" s="1">
        <v>322703</v>
      </c>
      <c r="G1445" s="1">
        <v>2</v>
      </c>
      <c r="H1445" s="1">
        <v>16</v>
      </c>
      <c r="I1445" s="1">
        <f t="shared" si="23"/>
        <v>20168.9375</v>
      </c>
      <c r="J1445" s="1">
        <v>0.559869375</v>
      </c>
      <c r="K1445" s="1">
        <v>2.263126835</v>
      </c>
      <c r="L1445" s="1">
        <v>2.263126835</v>
      </c>
      <c r="M1445" s="1">
        <v>0</v>
      </c>
      <c r="N1445" s="1">
        <v>1</v>
      </c>
      <c r="O1445" s="1">
        <v>0</v>
      </c>
    </row>
    <row r="1446" spans="1:15" s="1" customFormat="1" x14ac:dyDescent="0.2">
      <c r="A1446" s="1" t="s">
        <v>189</v>
      </c>
      <c r="B1446" s="1">
        <v>70130187</v>
      </c>
      <c r="C1446" s="1">
        <v>70315414</v>
      </c>
      <c r="D1446" s="1" t="s">
        <v>387</v>
      </c>
      <c r="E1446" s="1">
        <v>3</v>
      </c>
      <c r="F1446" s="1">
        <v>185227</v>
      </c>
      <c r="G1446" s="1">
        <v>2</v>
      </c>
      <c r="H1446" s="1">
        <v>10</v>
      </c>
      <c r="I1446" s="1">
        <f t="shared" si="23"/>
        <v>18522.7</v>
      </c>
      <c r="J1446" s="1">
        <v>0.53163499999999997</v>
      </c>
      <c r="K1446" s="1">
        <v>2.155093097</v>
      </c>
      <c r="L1446" s="1">
        <v>2.155093097</v>
      </c>
      <c r="M1446" s="1">
        <v>0</v>
      </c>
      <c r="N1446" s="1">
        <v>1</v>
      </c>
      <c r="O1446" s="1">
        <v>0</v>
      </c>
    </row>
    <row r="1447" spans="1:15" s="1" customFormat="1" x14ac:dyDescent="0.2">
      <c r="A1447" s="1" t="s">
        <v>14</v>
      </c>
      <c r="B1447" s="1">
        <v>72521723</v>
      </c>
      <c r="C1447" s="1">
        <v>72948282</v>
      </c>
      <c r="D1447" s="1" t="s">
        <v>388</v>
      </c>
      <c r="E1447" s="1">
        <v>3</v>
      </c>
      <c r="F1447" s="1">
        <v>426559</v>
      </c>
      <c r="G1447" s="1">
        <v>2</v>
      </c>
      <c r="H1447" s="1">
        <v>21</v>
      </c>
      <c r="I1447" s="1">
        <f t="shared" si="23"/>
        <v>20312.333333333332</v>
      </c>
      <c r="J1447" s="1">
        <v>0.32146904799999998</v>
      </c>
      <c r="K1447" s="1">
        <v>1.742404582</v>
      </c>
      <c r="L1447" s="1">
        <v>1.742404582</v>
      </c>
      <c r="M1447" s="1">
        <v>425483</v>
      </c>
      <c r="N1447" s="1">
        <v>2.5225115400214272E-3</v>
      </c>
      <c r="O1447" s="1">
        <v>0</v>
      </c>
    </row>
    <row r="1448" spans="1:15" s="1" customFormat="1" x14ac:dyDescent="0.2">
      <c r="A1448" s="1" t="s">
        <v>14</v>
      </c>
      <c r="B1448" s="1">
        <v>103971959</v>
      </c>
      <c r="C1448" s="1">
        <v>104235505</v>
      </c>
      <c r="D1448" s="1" t="s">
        <v>388</v>
      </c>
      <c r="E1448" s="1">
        <v>3</v>
      </c>
      <c r="F1448" s="1">
        <v>263546</v>
      </c>
      <c r="G1448" s="1">
        <v>2</v>
      </c>
      <c r="H1448" s="1">
        <v>13</v>
      </c>
      <c r="I1448" s="1">
        <f t="shared" si="23"/>
        <v>20272.76923076923</v>
      </c>
      <c r="J1448" s="1">
        <v>0.36902307699999998</v>
      </c>
      <c r="K1448" s="1">
        <v>1.9881134659999999</v>
      </c>
      <c r="L1448" s="1">
        <v>1.9881134659999999</v>
      </c>
      <c r="M1448" s="1">
        <v>117039</v>
      </c>
      <c r="N1448" s="1">
        <v>0.55590674872697743</v>
      </c>
      <c r="O1448" s="1">
        <v>4</v>
      </c>
    </row>
    <row r="1449" spans="1:15" s="1" customFormat="1" x14ac:dyDescent="0.2">
      <c r="A1449" s="1" t="s">
        <v>100</v>
      </c>
      <c r="B1449" s="1">
        <v>34097115</v>
      </c>
      <c r="C1449" s="1">
        <v>34358674</v>
      </c>
      <c r="D1449" s="1" t="s">
        <v>388</v>
      </c>
      <c r="E1449" s="1">
        <v>3</v>
      </c>
      <c r="F1449" s="1">
        <v>261559</v>
      </c>
      <c r="G1449" s="1">
        <v>2</v>
      </c>
      <c r="H1449" s="1">
        <v>13</v>
      </c>
      <c r="I1449" s="1">
        <f t="shared" si="23"/>
        <v>20119.923076923078</v>
      </c>
      <c r="J1449" s="1">
        <v>0.393276923</v>
      </c>
      <c r="K1449" s="1">
        <v>2.1035971939999998</v>
      </c>
      <c r="L1449" s="1">
        <v>2.1035971939999998</v>
      </c>
      <c r="M1449" s="1">
        <v>215203</v>
      </c>
      <c r="N1449" s="1">
        <v>0.17722961167461262</v>
      </c>
      <c r="O1449" s="1">
        <v>1</v>
      </c>
    </row>
    <row r="1450" spans="1:15" s="1" customFormat="1" x14ac:dyDescent="0.2">
      <c r="A1450" s="1" t="s">
        <v>54</v>
      </c>
      <c r="B1450" s="1">
        <v>47028868</v>
      </c>
      <c r="C1450" s="1">
        <v>47262330</v>
      </c>
      <c r="D1450" s="1" t="s">
        <v>389</v>
      </c>
      <c r="E1450" s="1">
        <v>3</v>
      </c>
      <c r="F1450" s="1">
        <v>233462</v>
      </c>
      <c r="G1450" s="1">
        <v>2</v>
      </c>
      <c r="H1450" s="1">
        <v>12</v>
      </c>
      <c r="I1450" s="1">
        <f t="shared" si="23"/>
        <v>19455.166666666668</v>
      </c>
      <c r="J1450" s="1">
        <v>0.371326667</v>
      </c>
      <c r="K1450" s="1">
        <v>1.866026996</v>
      </c>
      <c r="L1450" s="1">
        <v>1.866026996</v>
      </c>
      <c r="M1450" s="1">
        <v>31362</v>
      </c>
      <c r="N1450" s="1">
        <v>0.86566550445040302</v>
      </c>
      <c r="O1450" s="1">
        <v>226</v>
      </c>
    </row>
    <row r="1451" spans="1:15" s="1" customFormat="1" x14ac:dyDescent="0.2">
      <c r="A1451" s="1" t="s">
        <v>90</v>
      </c>
      <c r="B1451" s="1">
        <v>18469959</v>
      </c>
      <c r="C1451" s="1">
        <v>19657464</v>
      </c>
      <c r="D1451" s="1" t="s">
        <v>389</v>
      </c>
      <c r="E1451" s="1">
        <v>3</v>
      </c>
      <c r="F1451" s="1">
        <v>1187505</v>
      </c>
      <c r="G1451" s="1">
        <v>2</v>
      </c>
      <c r="H1451" s="1">
        <v>56</v>
      </c>
      <c r="I1451" s="1">
        <f t="shared" si="23"/>
        <v>21205.446428571428</v>
      </c>
      <c r="J1451" s="1">
        <v>0.47020982099999997</v>
      </c>
      <c r="K1451" s="1">
        <v>2.2337599419999998</v>
      </c>
      <c r="L1451" s="1">
        <v>2.2337599419999998</v>
      </c>
      <c r="M1451" s="1">
        <v>71171</v>
      </c>
      <c r="N1451" s="1">
        <v>0.94006677866619504</v>
      </c>
      <c r="O1451" s="1">
        <v>4</v>
      </c>
    </row>
    <row r="1452" spans="1:15" s="1" customFormat="1" x14ac:dyDescent="0.2">
      <c r="A1452" s="1" t="s">
        <v>90</v>
      </c>
      <c r="B1452" s="1">
        <v>19763549</v>
      </c>
      <c r="C1452" s="1">
        <v>20084406</v>
      </c>
      <c r="D1452" s="1" t="s">
        <v>389</v>
      </c>
      <c r="E1452" s="1">
        <v>3</v>
      </c>
      <c r="F1452" s="1">
        <v>320857</v>
      </c>
      <c r="G1452" s="1">
        <v>2</v>
      </c>
      <c r="H1452" s="1">
        <v>16</v>
      </c>
      <c r="I1452" s="1">
        <f t="shared" si="23"/>
        <v>20053.5625</v>
      </c>
      <c r="J1452" s="1">
        <v>0.78135750000000004</v>
      </c>
      <c r="K1452" s="1">
        <v>3.682223322</v>
      </c>
      <c r="L1452" s="1">
        <v>3.682223322</v>
      </c>
      <c r="M1452" s="1">
        <v>28716</v>
      </c>
      <c r="N1452" s="1">
        <v>0.91050218633222901</v>
      </c>
      <c r="O1452" s="1">
        <v>56</v>
      </c>
    </row>
    <row r="1453" spans="1:15" s="1" customFormat="1" x14ac:dyDescent="0.2">
      <c r="A1453" s="1" t="s">
        <v>189</v>
      </c>
      <c r="B1453" s="1">
        <v>69223104</v>
      </c>
      <c r="C1453" s="1">
        <v>69718211</v>
      </c>
      <c r="D1453" s="1" t="s">
        <v>389</v>
      </c>
      <c r="E1453" s="1">
        <v>3</v>
      </c>
      <c r="F1453" s="1">
        <v>495107</v>
      </c>
      <c r="G1453" s="1">
        <v>2</v>
      </c>
      <c r="H1453" s="1">
        <v>24</v>
      </c>
      <c r="I1453" s="1">
        <f t="shared" si="23"/>
        <v>20629.458333333332</v>
      </c>
      <c r="J1453" s="1">
        <v>0.46145708299999999</v>
      </c>
      <c r="K1453" s="1">
        <v>2.283306906</v>
      </c>
      <c r="L1453" s="1">
        <v>2.283306906</v>
      </c>
      <c r="M1453" s="1">
        <v>0</v>
      </c>
      <c r="N1453" s="1">
        <v>1</v>
      </c>
      <c r="O1453" s="1">
        <v>0</v>
      </c>
    </row>
    <row r="1454" spans="1:15" s="1" customFormat="1" x14ac:dyDescent="0.2">
      <c r="A1454" s="1" t="s">
        <v>189</v>
      </c>
      <c r="B1454" s="1">
        <v>69822239</v>
      </c>
      <c r="C1454" s="1">
        <v>70315414</v>
      </c>
      <c r="D1454" s="1" t="s">
        <v>389</v>
      </c>
      <c r="E1454" s="1">
        <v>3</v>
      </c>
      <c r="F1454" s="1">
        <v>493175</v>
      </c>
      <c r="G1454" s="1">
        <v>2</v>
      </c>
      <c r="H1454" s="1">
        <v>24</v>
      </c>
      <c r="I1454" s="1">
        <f t="shared" si="23"/>
        <v>20548.958333333332</v>
      </c>
      <c r="J1454" s="1">
        <v>0.34174458299999999</v>
      </c>
      <c r="K1454" s="1">
        <v>1.6806608249999999</v>
      </c>
      <c r="L1454" s="1">
        <v>1.6806608249999999</v>
      </c>
      <c r="M1454" s="1">
        <v>3</v>
      </c>
      <c r="N1454" s="1">
        <v>0.99999391696659401</v>
      </c>
      <c r="O1454" s="1">
        <v>1</v>
      </c>
    </row>
    <row r="1455" spans="1:15" s="1" customFormat="1" x14ac:dyDescent="0.2">
      <c r="A1455" s="1" t="s">
        <v>205</v>
      </c>
      <c r="B1455" s="1">
        <v>32518333</v>
      </c>
      <c r="C1455" s="1">
        <v>32758541</v>
      </c>
      <c r="D1455" s="1" t="s">
        <v>389</v>
      </c>
      <c r="E1455" s="1">
        <v>1</v>
      </c>
      <c r="F1455" s="1">
        <v>240208</v>
      </c>
      <c r="G1455" s="1">
        <v>0</v>
      </c>
      <c r="H1455" s="1">
        <v>12</v>
      </c>
      <c r="I1455" s="1">
        <f t="shared" si="23"/>
        <v>20017.333333333332</v>
      </c>
      <c r="J1455" s="1">
        <v>-0.52331916700000003</v>
      </c>
      <c r="K1455" s="1">
        <v>-2.6304456959999998</v>
      </c>
      <c r="L1455" s="1">
        <v>2.6304456959999998</v>
      </c>
      <c r="M1455" s="1">
        <v>204724</v>
      </c>
      <c r="N1455" s="1">
        <v>0.14772197428894956</v>
      </c>
      <c r="O1455" s="1">
        <v>34</v>
      </c>
    </row>
    <row r="1456" spans="1:15" s="1" customFormat="1" x14ac:dyDescent="0.2">
      <c r="A1456" s="1" t="s">
        <v>14</v>
      </c>
      <c r="B1456" s="1">
        <v>143820916</v>
      </c>
      <c r="C1456" s="1">
        <v>143965029</v>
      </c>
      <c r="D1456" s="1" t="s">
        <v>390</v>
      </c>
      <c r="E1456" s="1">
        <v>1</v>
      </c>
      <c r="F1456" s="1">
        <v>144113</v>
      </c>
      <c r="G1456" s="1">
        <v>0</v>
      </c>
      <c r="H1456" s="1">
        <v>18</v>
      </c>
      <c r="I1456" s="1">
        <f t="shared" si="23"/>
        <v>8006.2777777777774</v>
      </c>
      <c r="J1456" s="1">
        <v>-0.30425000000000002</v>
      </c>
      <c r="K1456" s="1">
        <v>-1.704726491</v>
      </c>
      <c r="L1456" s="1">
        <v>1.704726491</v>
      </c>
      <c r="M1456" s="1">
        <v>8796</v>
      </c>
      <c r="N1456" s="1">
        <v>0.93896456253079186</v>
      </c>
      <c r="O1456" s="1">
        <v>0</v>
      </c>
    </row>
    <row r="1457" spans="1:15" s="1" customFormat="1" x14ac:dyDescent="0.2">
      <c r="A1457" s="1" t="s">
        <v>54</v>
      </c>
      <c r="B1457" s="1">
        <v>46368596</v>
      </c>
      <c r="C1457" s="1">
        <v>46560520</v>
      </c>
      <c r="D1457" s="1" t="s">
        <v>390</v>
      </c>
      <c r="E1457" s="1">
        <v>3</v>
      </c>
      <c r="F1457" s="1">
        <v>191924</v>
      </c>
      <c r="G1457" s="1">
        <v>2</v>
      </c>
      <c r="H1457" s="1">
        <v>61</v>
      </c>
      <c r="I1457" s="1">
        <f t="shared" si="23"/>
        <v>3146.2950819672133</v>
      </c>
      <c r="J1457" s="1">
        <v>0.31182754099999999</v>
      </c>
      <c r="K1457" s="1">
        <v>1.74486382</v>
      </c>
      <c r="L1457" s="1">
        <v>1.74486382</v>
      </c>
      <c r="M1457" s="1">
        <v>174845</v>
      </c>
      <c r="N1457" s="1">
        <v>8.8988349555032195E-2</v>
      </c>
      <c r="O1457" s="1">
        <v>3</v>
      </c>
    </row>
    <row r="1458" spans="1:15" s="1" customFormat="1" x14ac:dyDescent="0.2">
      <c r="A1458" s="1" t="s">
        <v>54</v>
      </c>
      <c r="B1458" s="1">
        <v>47006156</v>
      </c>
      <c r="C1458" s="1">
        <v>47155614</v>
      </c>
      <c r="D1458" s="1" t="s">
        <v>390</v>
      </c>
      <c r="E1458" s="1">
        <v>3</v>
      </c>
      <c r="F1458" s="1">
        <v>149458</v>
      </c>
      <c r="G1458" s="1">
        <v>2</v>
      </c>
      <c r="H1458" s="1">
        <v>22</v>
      </c>
      <c r="I1458" s="1">
        <f t="shared" si="23"/>
        <v>6793.545454545455</v>
      </c>
      <c r="J1458" s="1">
        <v>0.30447772699999998</v>
      </c>
      <c r="K1458" s="1">
        <v>1.7022284299999999</v>
      </c>
      <c r="L1458" s="1">
        <v>1.7022284299999999</v>
      </c>
      <c r="M1458" s="1">
        <v>21825</v>
      </c>
      <c r="N1458" s="1">
        <v>0.853972353437086</v>
      </c>
      <c r="O1458" s="1">
        <v>343</v>
      </c>
    </row>
    <row r="1459" spans="1:15" s="1" customFormat="1" x14ac:dyDescent="0.2">
      <c r="A1459" s="1" t="s">
        <v>54</v>
      </c>
      <c r="B1459" s="1">
        <v>81669509</v>
      </c>
      <c r="C1459" s="1">
        <v>81736342</v>
      </c>
      <c r="D1459" s="1" t="s">
        <v>390</v>
      </c>
      <c r="E1459" s="1">
        <v>3</v>
      </c>
      <c r="F1459" s="1">
        <v>66833</v>
      </c>
      <c r="G1459" s="1">
        <v>2</v>
      </c>
      <c r="H1459" s="1">
        <v>13</v>
      </c>
      <c r="I1459" s="1">
        <f t="shared" si="23"/>
        <v>5141</v>
      </c>
      <c r="J1459" s="1">
        <v>0.41977076899999999</v>
      </c>
      <c r="K1459" s="1">
        <v>2.3710295800000001</v>
      </c>
      <c r="L1459" s="1">
        <v>2.3710295800000001</v>
      </c>
      <c r="M1459" s="1">
        <v>60722</v>
      </c>
      <c r="N1459" s="1">
        <v>9.1436865021770689E-2</v>
      </c>
      <c r="O1459" s="1">
        <v>1</v>
      </c>
    </row>
    <row r="1460" spans="1:15" s="1" customFormat="1" x14ac:dyDescent="0.2">
      <c r="A1460" s="1" t="s">
        <v>90</v>
      </c>
      <c r="B1460" s="1">
        <v>19080051</v>
      </c>
      <c r="C1460" s="1">
        <v>19465054</v>
      </c>
      <c r="D1460" s="1" t="s">
        <v>390</v>
      </c>
      <c r="E1460" s="1">
        <v>3</v>
      </c>
      <c r="F1460" s="1">
        <v>385003</v>
      </c>
      <c r="G1460" s="1">
        <v>2</v>
      </c>
      <c r="H1460" s="1">
        <v>12</v>
      </c>
      <c r="I1460" s="1">
        <f t="shared" si="23"/>
        <v>32083.583333333332</v>
      </c>
      <c r="J1460" s="1">
        <v>0.45002249999999999</v>
      </c>
      <c r="K1460" s="1">
        <v>2.6223697490000002</v>
      </c>
      <c r="L1460" s="1">
        <v>2.6223697490000002</v>
      </c>
      <c r="M1460" s="1">
        <v>70234</v>
      </c>
      <c r="N1460" s="1">
        <v>0.81757544746404576</v>
      </c>
      <c r="O1460" s="1">
        <v>19</v>
      </c>
    </row>
    <row r="1461" spans="1:15" s="1" customFormat="1" x14ac:dyDescent="0.2">
      <c r="A1461" s="1" t="s">
        <v>90</v>
      </c>
      <c r="B1461" s="1">
        <v>18469959</v>
      </c>
      <c r="C1461" s="1">
        <v>19657464</v>
      </c>
      <c r="D1461" s="1" t="s">
        <v>391</v>
      </c>
      <c r="E1461" s="1">
        <v>3</v>
      </c>
      <c r="F1461" s="1">
        <v>1187505</v>
      </c>
      <c r="G1461" s="1">
        <v>2</v>
      </c>
      <c r="H1461" s="1">
        <v>56</v>
      </c>
      <c r="I1461" s="1">
        <f t="shared" si="23"/>
        <v>21205.446428571428</v>
      </c>
      <c r="J1461" s="1">
        <v>0.45216125000000001</v>
      </c>
      <c r="K1461" s="1">
        <v>2.147610003</v>
      </c>
      <c r="L1461" s="1">
        <v>2.147610003</v>
      </c>
      <c r="M1461" s="1">
        <v>71171</v>
      </c>
      <c r="N1461" s="1">
        <v>0.94006677866619504</v>
      </c>
      <c r="O1461" s="1">
        <v>4</v>
      </c>
    </row>
    <row r="1462" spans="1:15" s="1" customFormat="1" x14ac:dyDescent="0.2">
      <c r="A1462" s="1" t="s">
        <v>90</v>
      </c>
      <c r="B1462" s="1">
        <v>19763549</v>
      </c>
      <c r="C1462" s="1">
        <v>20084406</v>
      </c>
      <c r="D1462" s="1" t="s">
        <v>391</v>
      </c>
      <c r="E1462" s="1">
        <v>3</v>
      </c>
      <c r="F1462" s="1">
        <v>320857</v>
      </c>
      <c r="G1462" s="1">
        <v>2</v>
      </c>
      <c r="H1462" s="1">
        <v>16</v>
      </c>
      <c r="I1462" s="1">
        <f t="shared" si="23"/>
        <v>20053.5625</v>
      </c>
      <c r="J1462" s="1">
        <v>0.43319687499999998</v>
      </c>
      <c r="K1462" s="1">
        <v>2.0640447470000001</v>
      </c>
      <c r="L1462" s="1">
        <v>2.0640447470000001</v>
      </c>
      <c r="M1462" s="1">
        <v>28716</v>
      </c>
      <c r="N1462" s="1">
        <v>0.91050218633222901</v>
      </c>
      <c r="O1462" s="1">
        <v>56</v>
      </c>
    </row>
    <row r="1463" spans="1:15" s="1" customFormat="1" x14ac:dyDescent="0.2">
      <c r="A1463" s="1" t="s">
        <v>137</v>
      </c>
      <c r="B1463" s="1">
        <v>242488009</v>
      </c>
      <c r="C1463" s="1">
        <v>242750174</v>
      </c>
      <c r="D1463" s="1" t="s">
        <v>391</v>
      </c>
      <c r="E1463" s="1">
        <v>1</v>
      </c>
      <c r="F1463" s="1">
        <v>262165</v>
      </c>
      <c r="G1463" s="1">
        <v>0</v>
      </c>
      <c r="H1463" s="1">
        <v>13</v>
      </c>
      <c r="I1463" s="1">
        <f t="shared" si="23"/>
        <v>20166.538461538461</v>
      </c>
      <c r="J1463" s="1">
        <v>-0.43385923100000001</v>
      </c>
      <c r="K1463" s="1">
        <v>-1.928542435</v>
      </c>
      <c r="L1463" s="1">
        <v>1.928542435</v>
      </c>
      <c r="M1463" s="1">
        <v>150114</v>
      </c>
      <c r="N1463" s="1">
        <v>0.42740640436366412</v>
      </c>
      <c r="O1463" s="1">
        <v>0</v>
      </c>
    </row>
    <row r="1464" spans="1:15" s="1" customFormat="1" x14ac:dyDescent="0.2">
      <c r="A1464" s="1" t="s">
        <v>90</v>
      </c>
      <c r="B1464" s="1">
        <v>18469959</v>
      </c>
      <c r="C1464" s="1">
        <v>19657464</v>
      </c>
      <c r="D1464" s="1" t="s">
        <v>392</v>
      </c>
      <c r="E1464" s="1">
        <v>3</v>
      </c>
      <c r="F1464" s="1">
        <v>1187505</v>
      </c>
      <c r="G1464" s="1">
        <v>2</v>
      </c>
      <c r="H1464" s="1">
        <v>56</v>
      </c>
      <c r="I1464" s="1">
        <f t="shared" si="23"/>
        <v>21205.446428571428</v>
      </c>
      <c r="J1464" s="1">
        <v>0.282479643</v>
      </c>
      <c r="K1464" s="1">
        <v>1.8430689309999999</v>
      </c>
      <c r="L1464" s="1">
        <v>1.8430689309999999</v>
      </c>
      <c r="M1464" s="1">
        <v>71171</v>
      </c>
      <c r="N1464" s="1">
        <v>0.94006677866619504</v>
      </c>
      <c r="O1464" s="1">
        <v>4</v>
      </c>
    </row>
    <row r="1465" spans="1:15" s="1" customFormat="1" x14ac:dyDescent="0.2">
      <c r="A1465" s="1" t="s">
        <v>90</v>
      </c>
      <c r="B1465" s="1">
        <v>19763549</v>
      </c>
      <c r="C1465" s="1">
        <v>20084406</v>
      </c>
      <c r="D1465" s="1" t="s">
        <v>392</v>
      </c>
      <c r="E1465" s="1">
        <v>3</v>
      </c>
      <c r="F1465" s="1">
        <v>320857</v>
      </c>
      <c r="G1465" s="1">
        <v>2</v>
      </c>
      <c r="H1465" s="1">
        <v>16</v>
      </c>
      <c r="I1465" s="1">
        <f t="shared" si="23"/>
        <v>20053.5625</v>
      </c>
      <c r="J1465" s="1">
        <v>0.23670625000000001</v>
      </c>
      <c r="K1465" s="1">
        <v>1.554742914</v>
      </c>
      <c r="L1465" s="1">
        <v>1.554742914</v>
      </c>
      <c r="M1465" s="1">
        <v>28716</v>
      </c>
      <c r="N1465" s="1">
        <v>0.91050218633222901</v>
      </c>
      <c r="O1465" s="1">
        <v>56</v>
      </c>
    </row>
    <row r="1466" spans="1:15" s="1" customFormat="1" x14ac:dyDescent="0.2">
      <c r="A1466" s="1" t="s">
        <v>90</v>
      </c>
      <c r="B1466" s="1">
        <v>32416091</v>
      </c>
      <c r="C1466" s="1">
        <v>32649233</v>
      </c>
      <c r="D1466" s="1" t="s">
        <v>392</v>
      </c>
      <c r="E1466" s="1">
        <v>1</v>
      </c>
      <c r="F1466" s="1">
        <v>233142</v>
      </c>
      <c r="G1466" s="1">
        <v>0</v>
      </c>
      <c r="H1466" s="1">
        <v>12</v>
      </c>
      <c r="I1466" s="1">
        <f t="shared" si="23"/>
        <v>19428.5</v>
      </c>
      <c r="J1466" s="1">
        <v>-0.69019750000000002</v>
      </c>
      <c r="K1466" s="1">
        <v>-4.2838119670000001</v>
      </c>
      <c r="L1466" s="1">
        <v>4.2838119670000001</v>
      </c>
      <c r="M1466" s="1">
        <v>46404</v>
      </c>
      <c r="N1466" s="1">
        <v>0.80096250353861598</v>
      </c>
      <c r="O1466" s="1">
        <v>34</v>
      </c>
    </row>
    <row r="1467" spans="1:15" s="1" customFormat="1" x14ac:dyDescent="0.2">
      <c r="A1467" s="1" t="s">
        <v>189</v>
      </c>
      <c r="B1467" s="1">
        <v>68959446</v>
      </c>
      <c r="C1467" s="1">
        <v>70650796</v>
      </c>
      <c r="D1467" s="1" t="s">
        <v>392</v>
      </c>
      <c r="E1467" s="1">
        <v>3</v>
      </c>
      <c r="F1467" s="1">
        <v>1691350</v>
      </c>
      <c r="G1467" s="1">
        <v>2</v>
      </c>
      <c r="H1467" s="1">
        <v>79</v>
      </c>
      <c r="I1467" s="1">
        <f t="shared" si="23"/>
        <v>21409.493670886077</v>
      </c>
      <c r="J1467" s="1">
        <v>0.390002405</v>
      </c>
      <c r="K1467" s="1">
        <v>2.4528643720000001</v>
      </c>
      <c r="L1467" s="1">
        <v>2.4528643720000001</v>
      </c>
      <c r="M1467" s="1">
        <v>5646</v>
      </c>
      <c r="N1467" s="1">
        <v>0.99666183817660448</v>
      </c>
      <c r="O1467" s="1">
        <v>1</v>
      </c>
    </row>
    <row r="1468" spans="1:15" s="1" customFormat="1" x14ac:dyDescent="0.2">
      <c r="A1468" s="1" t="s">
        <v>90</v>
      </c>
      <c r="B1468" s="1">
        <v>18469959</v>
      </c>
      <c r="C1468" s="1">
        <v>19657464</v>
      </c>
      <c r="D1468" s="1" t="s">
        <v>353</v>
      </c>
      <c r="E1468" s="1">
        <v>3</v>
      </c>
      <c r="F1468" s="1">
        <v>1187505</v>
      </c>
      <c r="G1468" s="1">
        <v>2</v>
      </c>
      <c r="H1468" s="1">
        <v>56</v>
      </c>
      <c r="I1468" s="1">
        <f t="shared" si="23"/>
        <v>21205.446428571428</v>
      </c>
      <c r="J1468" s="1">
        <v>0.42579642899999998</v>
      </c>
      <c r="K1468" s="1">
        <v>1.7810763919999999</v>
      </c>
      <c r="L1468" s="1">
        <v>1.7810763919999999</v>
      </c>
      <c r="M1468" s="1">
        <v>71171</v>
      </c>
      <c r="N1468" s="1">
        <v>0.94006677866619504</v>
      </c>
      <c r="O1468" s="1">
        <v>4</v>
      </c>
    </row>
    <row r="1469" spans="1:15" s="1" customFormat="1" x14ac:dyDescent="0.2">
      <c r="A1469" s="1" t="s">
        <v>90</v>
      </c>
      <c r="B1469" s="1">
        <v>19763549</v>
      </c>
      <c r="C1469" s="1">
        <v>20084406</v>
      </c>
      <c r="D1469" s="1" t="s">
        <v>353</v>
      </c>
      <c r="E1469" s="1">
        <v>3</v>
      </c>
      <c r="F1469" s="1">
        <v>320857</v>
      </c>
      <c r="G1469" s="1">
        <v>2</v>
      </c>
      <c r="H1469" s="1">
        <v>16</v>
      </c>
      <c r="I1469" s="1">
        <f t="shared" si="23"/>
        <v>20053.5625</v>
      </c>
      <c r="J1469" s="1">
        <v>0.48285687500000002</v>
      </c>
      <c r="K1469" s="1">
        <v>2.007961125</v>
      </c>
      <c r="L1469" s="1">
        <v>2.007961125</v>
      </c>
      <c r="M1469" s="1">
        <v>28716</v>
      </c>
      <c r="N1469" s="1">
        <v>0.91050218633222901</v>
      </c>
      <c r="O1469" s="1">
        <v>56</v>
      </c>
    </row>
    <row r="1470" spans="1:15" s="1" customFormat="1" x14ac:dyDescent="0.2">
      <c r="A1470" s="1" t="s">
        <v>125</v>
      </c>
      <c r="B1470" s="1">
        <v>41541323</v>
      </c>
      <c r="C1470" s="1">
        <v>42145162</v>
      </c>
      <c r="D1470" s="1" t="s">
        <v>353</v>
      </c>
      <c r="E1470" s="1">
        <v>1</v>
      </c>
      <c r="F1470" s="1">
        <v>603839</v>
      </c>
      <c r="G1470" s="1">
        <v>0</v>
      </c>
      <c r="H1470" s="1">
        <v>29</v>
      </c>
      <c r="I1470" s="1">
        <f t="shared" si="23"/>
        <v>20822.03448275862</v>
      </c>
      <c r="J1470" s="1">
        <v>-0.41066862100000001</v>
      </c>
      <c r="K1470" s="1">
        <v>-1.6151210410000001</v>
      </c>
      <c r="L1470" s="1">
        <v>1.6151210410000001</v>
      </c>
      <c r="M1470" s="1">
        <v>111991</v>
      </c>
      <c r="N1470" s="1">
        <v>0.81453500022356951</v>
      </c>
      <c r="O1470" s="1">
        <v>32</v>
      </c>
    </row>
    <row r="1471" spans="1:15" s="1" customFormat="1" x14ac:dyDescent="0.2">
      <c r="A1471" s="1" t="s">
        <v>189</v>
      </c>
      <c r="B1471" s="1">
        <v>68990009</v>
      </c>
      <c r="C1471" s="1">
        <v>70650796</v>
      </c>
      <c r="D1471" s="1" t="s">
        <v>353</v>
      </c>
      <c r="E1471" s="1">
        <v>3</v>
      </c>
      <c r="F1471" s="1">
        <v>1660787</v>
      </c>
      <c r="G1471" s="1">
        <v>2</v>
      </c>
      <c r="H1471" s="1">
        <v>78</v>
      </c>
      <c r="I1471" s="1">
        <f t="shared" si="23"/>
        <v>21292.141025641027</v>
      </c>
      <c r="J1471" s="1">
        <v>0.40298359</v>
      </c>
      <c r="K1471" s="1">
        <v>1.77811093</v>
      </c>
      <c r="L1471" s="1">
        <v>1.77811093</v>
      </c>
      <c r="M1471" s="1">
        <v>5646</v>
      </c>
      <c r="N1471" s="1">
        <v>0.99660040691551655</v>
      </c>
      <c r="O1471" s="1">
        <v>1</v>
      </c>
    </row>
    <row r="1472" spans="1:15" s="1" customFormat="1" x14ac:dyDescent="0.2">
      <c r="A1472" s="1" t="s">
        <v>205</v>
      </c>
      <c r="B1472" s="1">
        <v>29867064</v>
      </c>
      <c r="C1472" s="1">
        <v>30069301</v>
      </c>
      <c r="D1472" s="1" t="s">
        <v>353</v>
      </c>
      <c r="E1472" s="1">
        <v>1</v>
      </c>
      <c r="F1472" s="1">
        <v>202237</v>
      </c>
      <c r="G1472" s="1">
        <v>0</v>
      </c>
      <c r="H1472" s="1">
        <v>10</v>
      </c>
      <c r="I1472" s="1">
        <f t="shared" si="23"/>
        <v>20223.7</v>
      </c>
      <c r="J1472" s="1">
        <v>-0.55147900000000005</v>
      </c>
      <c r="K1472" s="1">
        <v>-2.2015251149999999</v>
      </c>
      <c r="L1472" s="1">
        <v>2.2015251149999999</v>
      </c>
      <c r="M1472" s="1">
        <v>132667</v>
      </c>
      <c r="N1472" s="1">
        <v>0.34400233389538015</v>
      </c>
      <c r="O1472" s="1">
        <v>0</v>
      </c>
    </row>
    <row r="1473" spans="1:15" s="1" customFormat="1" x14ac:dyDescent="0.2">
      <c r="A1473" s="1" t="s">
        <v>14</v>
      </c>
      <c r="B1473" s="1">
        <v>103907077</v>
      </c>
      <c r="C1473" s="1">
        <v>104105859</v>
      </c>
      <c r="D1473" s="1" t="s">
        <v>354</v>
      </c>
      <c r="E1473" s="1">
        <v>3</v>
      </c>
      <c r="F1473" s="1">
        <v>198782</v>
      </c>
      <c r="G1473" s="1">
        <v>2</v>
      </c>
      <c r="H1473" s="1">
        <v>10</v>
      </c>
      <c r="I1473" s="1">
        <f t="shared" si="23"/>
        <v>19878.2</v>
      </c>
      <c r="J1473" s="1">
        <v>0.73055999999999999</v>
      </c>
      <c r="K1473" s="1">
        <v>3.5635046149999998</v>
      </c>
      <c r="L1473" s="1">
        <v>3.5635046149999998</v>
      </c>
      <c r="M1473" s="1">
        <v>20822</v>
      </c>
      <c r="N1473" s="1">
        <v>0.89525208519886101</v>
      </c>
      <c r="O1473" s="1">
        <v>29</v>
      </c>
    </row>
    <row r="1474" spans="1:15" s="1" customFormat="1" x14ac:dyDescent="0.2">
      <c r="A1474" s="1" t="s">
        <v>125</v>
      </c>
      <c r="B1474" s="1">
        <v>41781685</v>
      </c>
      <c r="C1474" s="1">
        <v>42167929</v>
      </c>
      <c r="D1474" s="1" t="s">
        <v>354</v>
      </c>
      <c r="E1474" s="1">
        <v>1</v>
      </c>
      <c r="F1474" s="1">
        <v>386244</v>
      </c>
      <c r="G1474" s="1">
        <v>0</v>
      </c>
      <c r="H1474" s="1">
        <v>19</v>
      </c>
      <c r="I1474" s="1">
        <f t="shared" si="23"/>
        <v>20328.63157894737</v>
      </c>
      <c r="J1474" s="1">
        <v>-0.36526736799999998</v>
      </c>
      <c r="K1474" s="1">
        <v>-1.7240717699999999</v>
      </c>
      <c r="L1474" s="1">
        <v>1.7240717699999999</v>
      </c>
      <c r="M1474" s="1">
        <v>28256</v>
      </c>
      <c r="N1474" s="1">
        <v>0.92684417104213912</v>
      </c>
      <c r="O1474" s="1">
        <v>35</v>
      </c>
    </row>
    <row r="1475" spans="1:15" s="1" customFormat="1" x14ac:dyDescent="0.2">
      <c r="A1475" s="1" t="s">
        <v>151</v>
      </c>
      <c r="B1475" s="1">
        <v>45902580</v>
      </c>
      <c r="C1475" s="1">
        <v>46165021</v>
      </c>
      <c r="D1475" s="1" t="s">
        <v>354</v>
      </c>
      <c r="E1475" s="1">
        <v>3</v>
      </c>
      <c r="F1475" s="1">
        <v>262441</v>
      </c>
      <c r="G1475" s="1">
        <v>2</v>
      </c>
      <c r="H1475" s="1">
        <v>13</v>
      </c>
      <c r="I1475" s="1">
        <f t="shared" si="23"/>
        <v>20187.76923076923</v>
      </c>
      <c r="J1475" s="1">
        <v>0.436186923</v>
      </c>
      <c r="K1475" s="1">
        <v>2.0363367349999999</v>
      </c>
      <c r="L1475" s="1">
        <v>2.0363367349999999</v>
      </c>
      <c r="M1475" s="1">
        <v>214971</v>
      </c>
      <c r="N1475" s="1">
        <v>0.18087874989045158</v>
      </c>
      <c r="O1475" s="1">
        <v>0</v>
      </c>
    </row>
    <row r="1476" spans="1:15" s="1" customFormat="1" x14ac:dyDescent="0.2">
      <c r="A1476" s="1" t="s">
        <v>205</v>
      </c>
      <c r="B1476" s="1">
        <v>32563626</v>
      </c>
      <c r="C1476" s="1">
        <v>32758541</v>
      </c>
      <c r="D1476" s="1" t="s">
        <v>354</v>
      </c>
      <c r="E1476" s="1">
        <v>1</v>
      </c>
      <c r="F1476" s="1">
        <v>194915</v>
      </c>
      <c r="G1476" s="1">
        <v>0</v>
      </c>
      <c r="H1476" s="1">
        <v>10</v>
      </c>
      <c r="I1476" s="1">
        <f t="shared" si="23"/>
        <v>19491.5</v>
      </c>
      <c r="J1476" s="1">
        <v>-0.59266600000000003</v>
      </c>
      <c r="K1476" s="1">
        <v>-2.8052049440000002</v>
      </c>
      <c r="L1476" s="1">
        <v>2.8052049440000002</v>
      </c>
      <c r="M1476" s="1">
        <v>169022</v>
      </c>
      <c r="N1476" s="1">
        <v>0.13284252109894057</v>
      </c>
      <c r="O1476" s="1">
        <v>44</v>
      </c>
    </row>
    <row r="1477" spans="1:15" s="1" customFormat="1" x14ac:dyDescent="0.2">
      <c r="A1477" s="1" t="s">
        <v>54</v>
      </c>
      <c r="B1477" s="1">
        <v>46111465</v>
      </c>
      <c r="C1477" s="1">
        <v>46604401</v>
      </c>
      <c r="D1477" s="1" t="s">
        <v>393</v>
      </c>
      <c r="E1477" s="1">
        <v>3</v>
      </c>
      <c r="F1477" s="1">
        <v>492936</v>
      </c>
      <c r="G1477" s="1">
        <v>2</v>
      </c>
      <c r="H1477" s="1">
        <v>24</v>
      </c>
      <c r="I1477" s="1">
        <f t="shared" si="23"/>
        <v>20539</v>
      </c>
      <c r="J1477" s="1">
        <v>0.316190833</v>
      </c>
      <c r="K1477" s="1">
        <v>1.528423724</v>
      </c>
      <c r="L1477" s="1">
        <v>1.528423724</v>
      </c>
      <c r="M1477" s="1">
        <v>183788</v>
      </c>
      <c r="N1477" s="1">
        <v>0.62715646655955337</v>
      </c>
      <c r="O1477" s="1">
        <v>0</v>
      </c>
    </row>
    <row r="1478" spans="1:15" s="1" customFormat="1" x14ac:dyDescent="0.2">
      <c r="A1478" s="1" t="s">
        <v>189</v>
      </c>
      <c r="B1478" s="1">
        <v>69075703</v>
      </c>
      <c r="C1478" s="1">
        <v>70315414</v>
      </c>
      <c r="D1478" s="1" t="s">
        <v>393</v>
      </c>
      <c r="E1478" s="1">
        <v>3</v>
      </c>
      <c r="F1478" s="1">
        <v>1239711</v>
      </c>
      <c r="G1478" s="1">
        <v>2</v>
      </c>
      <c r="H1478" s="1">
        <v>59</v>
      </c>
      <c r="I1478" s="1">
        <f t="shared" si="23"/>
        <v>21012.050847457627</v>
      </c>
      <c r="J1478" s="1">
        <v>0.391452203</v>
      </c>
      <c r="K1478" s="1">
        <v>2.0454223809999998</v>
      </c>
      <c r="L1478" s="1">
        <v>2.0454223809999998</v>
      </c>
      <c r="M1478" s="1">
        <v>3</v>
      </c>
      <c r="N1478" s="1">
        <v>0.99999758008116413</v>
      </c>
      <c r="O1478" s="1">
        <v>1</v>
      </c>
    </row>
    <row r="1479" spans="1:15" s="1" customFormat="1" x14ac:dyDescent="0.2">
      <c r="A1479" s="1" t="s">
        <v>189</v>
      </c>
      <c r="B1479" s="1">
        <v>70441720</v>
      </c>
      <c r="C1479" s="1">
        <v>70650796</v>
      </c>
      <c r="D1479" s="1" t="s">
        <v>393</v>
      </c>
      <c r="E1479" s="1">
        <v>3</v>
      </c>
      <c r="F1479" s="1">
        <v>209076</v>
      </c>
      <c r="G1479" s="1">
        <v>2</v>
      </c>
      <c r="H1479" s="1">
        <v>10</v>
      </c>
      <c r="I1479" s="1">
        <f t="shared" si="23"/>
        <v>20907.599999999999</v>
      </c>
      <c r="J1479" s="1">
        <v>0.37639099999999998</v>
      </c>
      <c r="K1479" s="1">
        <v>1.968606257</v>
      </c>
      <c r="L1479" s="1">
        <v>1.968606257</v>
      </c>
      <c r="M1479" s="1">
        <v>0</v>
      </c>
      <c r="N1479" s="1">
        <v>1</v>
      </c>
      <c r="O1479" s="1">
        <v>0</v>
      </c>
    </row>
    <row r="1480" spans="1:15" s="1" customFormat="1" x14ac:dyDescent="0.2">
      <c r="A1480" s="1" t="s">
        <v>205</v>
      </c>
      <c r="B1480" s="1">
        <v>32563626</v>
      </c>
      <c r="C1480" s="1">
        <v>32773866</v>
      </c>
      <c r="D1480" s="1" t="s">
        <v>393</v>
      </c>
      <c r="E1480" s="1">
        <v>1</v>
      </c>
      <c r="F1480" s="1">
        <v>210240</v>
      </c>
      <c r="G1480" s="1">
        <v>0</v>
      </c>
      <c r="H1480" s="1">
        <v>11</v>
      </c>
      <c r="I1480" s="1">
        <f t="shared" si="23"/>
        <v>19112.727272727272</v>
      </c>
      <c r="J1480" s="1">
        <v>-0.32422636399999999</v>
      </c>
      <c r="K1480" s="1">
        <v>-1.613903383</v>
      </c>
      <c r="L1480" s="1">
        <v>1.613903383</v>
      </c>
      <c r="M1480" s="1">
        <v>184347</v>
      </c>
      <c r="N1480" s="1">
        <v>0.12315924657534247</v>
      </c>
      <c r="O1480" s="1">
        <v>40</v>
      </c>
    </row>
    <row r="1481" spans="1:15" s="1" customFormat="1" x14ac:dyDescent="0.2">
      <c r="A1481" s="1" t="s">
        <v>90</v>
      </c>
      <c r="B1481" s="1">
        <v>18469959</v>
      </c>
      <c r="C1481" s="1">
        <v>19657464</v>
      </c>
      <c r="D1481" s="1" t="s">
        <v>394</v>
      </c>
      <c r="E1481" s="1">
        <v>3</v>
      </c>
      <c r="F1481" s="1">
        <v>1187505</v>
      </c>
      <c r="G1481" s="1">
        <v>2</v>
      </c>
      <c r="H1481" s="1">
        <v>56</v>
      </c>
      <c r="I1481" s="1">
        <f t="shared" si="23"/>
        <v>21205.446428571428</v>
      </c>
      <c r="J1481" s="1">
        <v>0.56650285700000003</v>
      </c>
      <c r="K1481" s="1">
        <v>2.2191730870000002</v>
      </c>
      <c r="L1481" s="1">
        <v>2.2191730870000002</v>
      </c>
      <c r="M1481" s="1">
        <v>71171</v>
      </c>
      <c r="N1481" s="1">
        <v>0.94006677866619504</v>
      </c>
      <c r="O1481" s="1">
        <v>4</v>
      </c>
    </row>
    <row r="1482" spans="1:15" s="1" customFormat="1" x14ac:dyDescent="0.2">
      <c r="A1482" s="1" t="s">
        <v>90</v>
      </c>
      <c r="B1482" s="1">
        <v>19763549</v>
      </c>
      <c r="C1482" s="1">
        <v>20084406</v>
      </c>
      <c r="D1482" s="1" t="s">
        <v>394</v>
      </c>
      <c r="E1482" s="1">
        <v>3</v>
      </c>
      <c r="F1482" s="1">
        <v>320857</v>
      </c>
      <c r="G1482" s="1">
        <v>2</v>
      </c>
      <c r="H1482" s="1">
        <v>16</v>
      </c>
      <c r="I1482" s="1">
        <f t="shared" si="23"/>
        <v>20053.5625</v>
      </c>
      <c r="J1482" s="1">
        <v>0.65038249999999997</v>
      </c>
      <c r="K1482" s="1">
        <v>2.5570885780000001</v>
      </c>
      <c r="L1482" s="1">
        <v>2.5570885780000001</v>
      </c>
      <c r="M1482" s="1">
        <v>28716</v>
      </c>
      <c r="N1482" s="1">
        <v>0.91050218633222901</v>
      </c>
      <c r="O1482" s="1">
        <v>56</v>
      </c>
    </row>
    <row r="1483" spans="1:15" s="1" customFormat="1" x14ac:dyDescent="0.2">
      <c r="A1483" s="1" t="s">
        <v>125</v>
      </c>
      <c r="B1483" s="1">
        <v>41793796</v>
      </c>
      <c r="C1483" s="1">
        <v>42105416</v>
      </c>
      <c r="D1483" s="1" t="s">
        <v>394</v>
      </c>
      <c r="E1483" s="1">
        <v>3</v>
      </c>
      <c r="F1483" s="1">
        <v>311620</v>
      </c>
      <c r="G1483" s="1">
        <v>2</v>
      </c>
      <c r="H1483" s="1">
        <v>15</v>
      </c>
      <c r="I1483" s="1">
        <f t="shared" si="23"/>
        <v>20774.666666666668</v>
      </c>
      <c r="J1483" s="1">
        <v>0.45927000000000001</v>
      </c>
      <c r="K1483" s="1">
        <v>1.70284364</v>
      </c>
      <c r="L1483" s="1">
        <v>1.70284364</v>
      </c>
      <c r="M1483" s="1">
        <v>0</v>
      </c>
      <c r="N1483" s="1">
        <v>1</v>
      </c>
      <c r="O1483" s="1">
        <v>21</v>
      </c>
    </row>
    <row r="1484" spans="1:15" s="1" customFormat="1" x14ac:dyDescent="0.2">
      <c r="A1484" s="1" t="s">
        <v>137</v>
      </c>
      <c r="B1484" s="1">
        <v>242541795</v>
      </c>
      <c r="C1484" s="1">
        <v>242750174</v>
      </c>
      <c r="D1484" s="1" t="s">
        <v>394</v>
      </c>
      <c r="E1484" s="1">
        <v>1</v>
      </c>
      <c r="F1484" s="1">
        <v>208379</v>
      </c>
      <c r="G1484" s="1">
        <v>0</v>
      </c>
      <c r="H1484" s="1">
        <v>11</v>
      </c>
      <c r="I1484" s="1">
        <f t="shared" si="23"/>
        <v>18943.545454545456</v>
      </c>
      <c r="J1484" s="1">
        <v>-0.40281636399999998</v>
      </c>
      <c r="K1484" s="1">
        <v>-1.7362921019999999</v>
      </c>
      <c r="L1484" s="1">
        <v>1.7362921019999999</v>
      </c>
      <c r="M1484" s="1">
        <v>96328</v>
      </c>
      <c r="N1484" s="1">
        <v>0.53772693025688767</v>
      </c>
      <c r="O1484" s="1">
        <v>204</v>
      </c>
    </row>
    <row r="1485" spans="1:15" s="1" customFormat="1" x14ac:dyDescent="0.2">
      <c r="A1485" s="1" t="s">
        <v>182</v>
      </c>
      <c r="B1485" s="1">
        <v>69065758</v>
      </c>
      <c r="C1485" s="1">
        <v>69274212</v>
      </c>
      <c r="D1485" s="1" t="s">
        <v>394</v>
      </c>
      <c r="E1485" s="1">
        <v>1</v>
      </c>
      <c r="F1485" s="1">
        <v>208454</v>
      </c>
      <c r="G1485" s="1">
        <v>0</v>
      </c>
      <c r="H1485" s="1">
        <v>11</v>
      </c>
      <c r="I1485" s="1">
        <f t="shared" si="23"/>
        <v>18950.363636363636</v>
      </c>
      <c r="J1485" s="1">
        <v>-0.84388636400000006</v>
      </c>
      <c r="K1485" s="1">
        <v>-3.7113003259999999</v>
      </c>
      <c r="L1485" s="1">
        <v>3.7113003259999999</v>
      </c>
      <c r="M1485" s="1">
        <v>52159</v>
      </c>
      <c r="N1485" s="1">
        <v>0.74978172642405516</v>
      </c>
      <c r="O1485" s="1">
        <v>5</v>
      </c>
    </row>
    <row r="1486" spans="1:15" s="1" customFormat="1" x14ac:dyDescent="0.2">
      <c r="A1486" s="1" t="s">
        <v>90</v>
      </c>
      <c r="B1486" s="1">
        <v>19080051</v>
      </c>
      <c r="C1486" s="1">
        <v>19465054</v>
      </c>
      <c r="D1486" s="1" t="s">
        <v>395</v>
      </c>
      <c r="E1486" s="1">
        <v>3</v>
      </c>
      <c r="F1486" s="1">
        <v>385003</v>
      </c>
      <c r="G1486" s="1">
        <v>2</v>
      </c>
      <c r="H1486" s="1">
        <v>12</v>
      </c>
      <c r="I1486" s="1">
        <f t="shared" si="23"/>
        <v>32083.583333333332</v>
      </c>
      <c r="J1486" s="1">
        <v>0.34003749999999999</v>
      </c>
      <c r="K1486" s="1">
        <v>1.5774288809999999</v>
      </c>
      <c r="L1486" s="1">
        <v>1.5774288809999999</v>
      </c>
      <c r="M1486" s="1">
        <v>70234</v>
      </c>
      <c r="N1486" s="1">
        <v>0.81757544746404576</v>
      </c>
      <c r="O1486" s="1">
        <v>19</v>
      </c>
    </row>
    <row r="1487" spans="1:15" s="1" customFormat="1" x14ac:dyDescent="0.2">
      <c r="A1487" s="1" t="s">
        <v>90</v>
      </c>
      <c r="B1487" s="1">
        <v>19865040</v>
      </c>
      <c r="C1487" s="1">
        <v>20052599</v>
      </c>
      <c r="D1487" s="1" t="s">
        <v>395</v>
      </c>
      <c r="E1487" s="1">
        <v>3</v>
      </c>
      <c r="F1487" s="1">
        <v>187559</v>
      </c>
      <c r="G1487" s="1">
        <v>2</v>
      </c>
      <c r="H1487" s="1">
        <v>87</v>
      </c>
      <c r="I1487" s="1">
        <f t="shared" si="23"/>
        <v>2155.8505747126437</v>
      </c>
      <c r="J1487" s="1">
        <v>0.37783344800000002</v>
      </c>
      <c r="K1487" s="1">
        <v>1.741479233</v>
      </c>
      <c r="L1487" s="1">
        <v>1.741479233</v>
      </c>
      <c r="M1487" s="1">
        <v>28633</v>
      </c>
      <c r="N1487" s="1">
        <v>0.84733870408778034</v>
      </c>
      <c r="O1487" s="1">
        <v>57</v>
      </c>
    </row>
    <row r="1488" spans="1:15" s="1" customFormat="1" x14ac:dyDescent="0.2">
      <c r="A1488" s="1" t="s">
        <v>137</v>
      </c>
      <c r="B1488" s="1">
        <v>129703945</v>
      </c>
      <c r="C1488" s="1">
        <v>130251010</v>
      </c>
      <c r="D1488" s="1" t="s">
        <v>396</v>
      </c>
      <c r="E1488" s="1">
        <v>1</v>
      </c>
      <c r="F1488" s="1">
        <v>547065</v>
      </c>
      <c r="G1488" s="1">
        <v>0</v>
      </c>
      <c r="H1488" s="1">
        <v>26</v>
      </c>
      <c r="I1488" s="1">
        <f t="shared" si="23"/>
        <v>21040.961538461539</v>
      </c>
      <c r="J1488" s="1">
        <v>-0.53662692300000003</v>
      </c>
      <c r="K1488" s="1">
        <v>-1.8509851669999999</v>
      </c>
      <c r="L1488" s="1">
        <v>1.8509851669999999</v>
      </c>
      <c r="M1488" s="1">
        <v>547065</v>
      </c>
      <c r="N1488" s="1">
        <v>0</v>
      </c>
      <c r="O1488" s="1">
        <v>0</v>
      </c>
    </row>
    <row r="1489" spans="1:15" s="1" customFormat="1" x14ac:dyDescent="0.2">
      <c r="A1489" s="1" t="s">
        <v>66</v>
      </c>
      <c r="B1489" s="1">
        <v>55123518</v>
      </c>
      <c r="C1489" s="1">
        <v>55209463</v>
      </c>
      <c r="D1489" s="1" t="s">
        <v>397</v>
      </c>
      <c r="E1489" s="1">
        <v>1</v>
      </c>
      <c r="F1489" s="1">
        <v>85945</v>
      </c>
      <c r="G1489" s="1">
        <v>0</v>
      </c>
      <c r="H1489" s="1">
        <v>73</v>
      </c>
      <c r="I1489" s="1">
        <f t="shared" si="23"/>
        <v>1177.3287671232877</v>
      </c>
      <c r="J1489" s="1">
        <v>-0.33035561600000002</v>
      </c>
      <c r="K1489" s="1">
        <v>-2.1943136760000002</v>
      </c>
      <c r="L1489" s="1">
        <v>2.1943136760000002</v>
      </c>
      <c r="M1489" s="1">
        <v>85945</v>
      </c>
      <c r="N1489" s="1">
        <v>0</v>
      </c>
      <c r="O1489" s="1">
        <v>1654</v>
      </c>
    </row>
    <row r="1490" spans="1:15" s="1" customFormat="1" x14ac:dyDescent="0.2">
      <c r="A1490" s="1" t="s">
        <v>90</v>
      </c>
      <c r="B1490" s="1">
        <v>19080051</v>
      </c>
      <c r="C1490" s="1">
        <v>19465054</v>
      </c>
      <c r="D1490" s="1" t="s">
        <v>397</v>
      </c>
      <c r="E1490" s="1">
        <v>3</v>
      </c>
      <c r="F1490" s="1">
        <v>385003</v>
      </c>
      <c r="G1490" s="1">
        <v>2</v>
      </c>
      <c r="H1490" s="1">
        <v>12</v>
      </c>
      <c r="I1490" s="1">
        <f t="shared" si="23"/>
        <v>32083.583333333332</v>
      </c>
      <c r="J1490" s="1">
        <v>0.297166667</v>
      </c>
      <c r="K1490" s="1">
        <v>2.1348106869999999</v>
      </c>
      <c r="L1490" s="1">
        <v>2.1348106869999999</v>
      </c>
      <c r="M1490" s="1">
        <v>70234</v>
      </c>
      <c r="N1490" s="1">
        <v>0.81757544746404576</v>
      </c>
      <c r="O1490" s="1">
        <v>19</v>
      </c>
    </row>
    <row r="1491" spans="1:15" s="1" customFormat="1" x14ac:dyDescent="0.2">
      <c r="A1491" s="1" t="s">
        <v>90</v>
      </c>
      <c r="B1491" s="1">
        <v>19817025</v>
      </c>
      <c r="C1491" s="1">
        <v>19882043</v>
      </c>
      <c r="D1491" s="1" t="s">
        <v>397</v>
      </c>
      <c r="E1491" s="1">
        <v>1</v>
      </c>
      <c r="F1491" s="1">
        <v>65018</v>
      </c>
      <c r="G1491" s="1">
        <v>0</v>
      </c>
      <c r="H1491" s="1">
        <v>28</v>
      </c>
      <c r="I1491" s="1">
        <f t="shared" si="23"/>
        <v>2322.0714285714284</v>
      </c>
      <c r="J1491" s="1">
        <v>-0.22215142900000001</v>
      </c>
      <c r="K1491" s="1">
        <v>-1.662785604</v>
      </c>
      <c r="L1491" s="1">
        <v>1.662785604</v>
      </c>
      <c r="M1491" s="1">
        <v>0</v>
      </c>
      <c r="N1491" s="1">
        <v>1</v>
      </c>
      <c r="O1491" s="1">
        <v>0</v>
      </c>
    </row>
    <row r="1492" spans="1:15" s="1" customFormat="1" x14ac:dyDescent="0.2">
      <c r="A1492" s="1" t="s">
        <v>137</v>
      </c>
      <c r="B1492" s="1">
        <v>1614082</v>
      </c>
      <c r="C1492" s="1">
        <v>2323451</v>
      </c>
      <c r="D1492" s="1" t="s">
        <v>397</v>
      </c>
      <c r="E1492" s="1">
        <v>3</v>
      </c>
      <c r="F1492" s="1">
        <v>709369</v>
      </c>
      <c r="G1492" s="1">
        <v>2</v>
      </c>
      <c r="H1492" s="1">
        <v>22</v>
      </c>
      <c r="I1492" s="1">
        <f t="shared" si="23"/>
        <v>32244.045454545456</v>
      </c>
      <c r="J1492" s="1">
        <v>0.25006318199999999</v>
      </c>
      <c r="K1492" s="1">
        <v>1.7177695900000001</v>
      </c>
      <c r="L1492" s="1">
        <v>1.7177695900000001</v>
      </c>
      <c r="M1492" s="1">
        <v>707192</v>
      </c>
      <c r="N1492" s="1">
        <v>3.0689246358383297E-3</v>
      </c>
      <c r="O1492" s="1">
        <v>0</v>
      </c>
    </row>
    <row r="1493" spans="1:15" s="1" customFormat="1" x14ac:dyDescent="0.2">
      <c r="A1493" s="1" t="s">
        <v>137</v>
      </c>
      <c r="B1493" s="1">
        <v>5083320</v>
      </c>
      <c r="C1493" s="1">
        <v>5454787</v>
      </c>
      <c r="D1493" s="1" t="s">
        <v>397</v>
      </c>
      <c r="E1493" s="1">
        <v>3</v>
      </c>
      <c r="F1493" s="1">
        <v>371467</v>
      </c>
      <c r="G1493" s="1">
        <v>2</v>
      </c>
      <c r="H1493" s="1">
        <v>12</v>
      </c>
      <c r="I1493" s="1">
        <f t="shared" si="23"/>
        <v>30955.583333333332</v>
      </c>
      <c r="J1493" s="1">
        <v>0.30443416699999998</v>
      </c>
      <c r="K1493" s="1">
        <v>2.0903754779999999</v>
      </c>
      <c r="L1493" s="1">
        <v>2.0903754779999999</v>
      </c>
      <c r="M1493" s="1">
        <v>371467</v>
      </c>
      <c r="N1493" s="1">
        <v>0</v>
      </c>
      <c r="O1493" s="1">
        <v>0</v>
      </c>
    </row>
    <row r="1494" spans="1:15" s="1" customFormat="1" x14ac:dyDescent="0.2">
      <c r="A1494" s="1" t="s">
        <v>137</v>
      </c>
      <c r="B1494" s="1">
        <v>197112977</v>
      </c>
      <c r="C1494" s="1">
        <v>197418260</v>
      </c>
      <c r="D1494" s="1" t="s">
        <v>397</v>
      </c>
      <c r="E1494" s="1">
        <v>1</v>
      </c>
      <c r="F1494" s="1">
        <v>305283</v>
      </c>
      <c r="G1494" s="1">
        <v>0</v>
      </c>
      <c r="H1494" s="1">
        <v>10</v>
      </c>
      <c r="I1494" s="1">
        <f t="shared" si="23"/>
        <v>30528.3</v>
      </c>
      <c r="J1494" s="1">
        <v>-0.29550500000000002</v>
      </c>
      <c r="K1494" s="1">
        <v>-2.0210245009999999</v>
      </c>
      <c r="L1494" s="1">
        <v>2.0210245009999999</v>
      </c>
      <c r="M1494" s="1">
        <v>305283</v>
      </c>
      <c r="N1494" s="1">
        <v>0</v>
      </c>
      <c r="O1494" s="1">
        <v>0</v>
      </c>
    </row>
    <row r="1495" spans="1:15" s="1" customFormat="1" x14ac:dyDescent="0.2">
      <c r="A1495" s="1" t="s">
        <v>66</v>
      </c>
      <c r="B1495" s="1">
        <v>55097313</v>
      </c>
      <c r="C1495" s="1">
        <v>55209463</v>
      </c>
      <c r="D1495" s="1" t="s">
        <v>398</v>
      </c>
      <c r="E1495" s="1">
        <v>1</v>
      </c>
      <c r="F1495" s="1">
        <v>112150</v>
      </c>
      <c r="G1495" s="1">
        <v>0</v>
      </c>
      <c r="H1495" s="1">
        <v>77</v>
      </c>
      <c r="I1495" s="1">
        <f t="shared" si="23"/>
        <v>1456.4935064935064</v>
      </c>
      <c r="J1495" s="1">
        <v>-1.6144031169999999</v>
      </c>
      <c r="K1495" s="1">
        <v>-5.4373065289999998</v>
      </c>
      <c r="L1495" s="1">
        <v>5.4373065289999998</v>
      </c>
      <c r="M1495" s="1">
        <v>112150</v>
      </c>
      <c r="N1495" s="1">
        <v>0</v>
      </c>
      <c r="O1495" s="1">
        <v>1575</v>
      </c>
    </row>
    <row r="1496" spans="1:15" s="1" customFormat="1" x14ac:dyDescent="0.2">
      <c r="A1496" s="1" t="s">
        <v>90</v>
      </c>
      <c r="B1496" s="1">
        <v>19080051</v>
      </c>
      <c r="C1496" s="1">
        <v>19465054</v>
      </c>
      <c r="D1496" s="1" t="s">
        <v>398</v>
      </c>
      <c r="E1496" s="1">
        <v>3</v>
      </c>
      <c r="F1496" s="1">
        <v>385003</v>
      </c>
      <c r="G1496" s="1">
        <v>2</v>
      </c>
      <c r="H1496" s="1">
        <v>12</v>
      </c>
      <c r="I1496" s="1">
        <f t="shared" si="23"/>
        <v>32083.583333333332</v>
      </c>
      <c r="J1496" s="1">
        <v>0.57826250000000001</v>
      </c>
      <c r="K1496" s="1">
        <v>2.9175826420000002</v>
      </c>
      <c r="L1496" s="1">
        <v>2.9175826420000002</v>
      </c>
      <c r="M1496" s="1">
        <v>70234</v>
      </c>
      <c r="N1496" s="1">
        <v>0.81757544746404576</v>
      </c>
      <c r="O1496" s="1">
        <v>19</v>
      </c>
    </row>
    <row r="1497" spans="1:15" s="1" customFormat="1" x14ac:dyDescent="0.2">
      <c r="A1497" s="1" t="s">
        <v>66</v>
      </c>
      <c r="B1497" s="1">
        <v>55123518</v>
      </c>
      <c r="C1497" s="1">
        <v>55209463</v>
      </c>
      <c r="D1497" s="1" t="s">
        <v>399</v>
      </c>
      <c r="E1497" s="1">
        <v>1</v>
      </c>
      <c r="F1497" s="1">
        <v>85945</v>
      </c>
      <c r="G1497" s="1">
        <v>0</v>
      </c>
      <c r="H1497" s="1">
        <v>73</v>
      </c>
      <c r="I1497" s="1">
        <f t="shared" si="23"/>
        <v>1177.3287671232877</v>
      </c>
      <c r="J1497" s="1">
        <v>-0.49919438399999999</v>
      </c>
      <c r="K1497" s="1">
        <v>-2.404940641</v>
      </c>
      <c r="L1497" s="1">
        <v>2.404940641</v>
      </c>
      <c r="M1497" s="1">
        <v>85945</v>
      </c>
      <c r="N1497" s="1">
        <v>0</v>
      </c>
      <c r="O1497" s="1">
        <v>1654</v>
      </c>
    </row>
    <row r="1498" spans="1:15" s="1" customFormat="1" x14ac:dyDescent="0.2">
      <c r="A1498" s="1" t="s">
        <v>90</v>
      </c>
      <c r="B1498" s="1">
        <v>19080051</v>
      </c>
      <c r="C1498" s="1">
        <v>19465054</v>
      </c>
      <c r="D1498" s="1" t="s">
        <v>399</v>
      </c>
      <c r="E1498" s="1">
        <v>3</v>
      </c>
      <c r="F1498" s="1">
        <v>385003</v>
      </c>
      <c r="G1498" s="1">
        <v>2</v>
      </c>
      <c r="H1498" s="1">
        <v>12</v>
      </c>
      <c r="I1498" s="1">
        <f t="shared" si="23"/>
        <v>32083.583333333332</v>
      </c>
      <c r="J1498" s="1">
        <v>0.64316249999999997</v>
      </c>
      <c r="K1498" s="1">
        <v>3.074546518</v>
      </c>
      <c r="L1498" s="1">
        <v>3.074546518</v>
      </c>
      <c r="M1498" s="1">
        <v>70234</v>
      </c>
      <c r="N1498" s="1">
        <v>0.81757544746404576</v>
      </c>
      <c r="O1498" s="1">
        <v>19</v>
      </c>
    </row>
    <row r="1499" spans="1:15" s="1" customFormat="1" x14ac:dyDescent="0.2">
      <c r="A1499" s="1" t="s">
        <v>90</v>
      </c>
      <c r="B1499" s="1">
        <v>19774582</v>
      </c>
      <c r="C1499" s="1">
        <v>20080162</v>
      </c>
      <c r="D1499" s="1" t="s">
        <v>399</v>
      </c>
      <c r="E1499" s="1">
        <v>3</v>
      </c>
      <c r="F1499" s="1">
        <v>305580</v>
      </c>
      <c r="G1499" s="1">
        <v>2</v>
      </c>
      <c r="H1499" s="1">
        <v>118</v>
      </c>
      <c r="I1499" s="1">
        <f t="shared" si="23"/>
        <v>2589.6610169491523</v>
      </c>
      <c r="J1499" s="1">
        <v>0.330856017</v>
      </c>
      <c r="K1499" s="1">
        <v>1.6282812369999999</v>
      </c>
      <c r="L1499" s="1">
        <v>1.6282812369999999</v>
      </c>
      <c r="M1499" s="1">
        <v>28714</v>
      </c>
      <c r="N1499" s="1">
        <v>0.9060344263368022</v>
      </c>
      <c r="O1499" s="1">
        <v>56</v>
      </c>
    </row>
    <row r="1500" spans="1:15" s="1" customFormat="1" x14ac:dyDescent="0.2">
      <c r="A1500" s="1" t="s">
        <v>14</v>
      </c>
      <c r="B1500" s="1">
        <v>246776970</v>
      </c>
      <c r="C1500" s="1">
        <v>246861620</v>
      </c>
      <c r="D1500" s="1" t="s">
        <v>400</v>
      </c>
      <c r="E1500" s="1">
        <v>1</v>
      </c>
      <c r="F1500" s="1">
        <v>84650</v>
      </c>
      <c r="G1500" s="1">
        <v>0</v>
      </c>
      <c r="H1500" s="1">
        <v>81</v>
      </c>
      <c r="I1500" s="1">
        <f t="shared" si="23"/>
        <v>1045.0617283950617</v>
      </c>
      <c r="J1500" s="1">
        <v>-0.62954753100000005</v>
      </c>
      <c r="K1500" s="1">
        <v>-3.2718590500000002</v>
      </c>
      <c r="L1500" s="1">
        <v>3.2718590500000002</v>
      </c>
      <c r="M1500" s="1">
        <v>43289</v>
      </c>
      <c r="N1500" s="1">
        <v>0.48861193148257531</v>
      </c>
      <c r="O1500" s="1">
        <v>0</v>
      </c>
    </row>
    <row r="1501" spans="1:15" s="1" customFormat="1" x14ac:dyDescent="0.2">
      <c r="A1501" s="1" t="s">
        <v>90</v>
      </c>
      <c r="B1501" s="1">
        <v>19080051</v>
      </c>
      <c r="C1501" s="1">
        <v>19465054</v>
      </c>
      <c r="D1501" s="1" t="s">
        <v>400</v>
      </c>
      <c r="E1501" s="1">
        <v>3</v>
      </c>
      <c r="F1501" s="1">
        <v>385003</v>
      </c>
      <c r="G1501" s="1">
        <v>2</v>
      </c>
      <c r="H1501" s="1">
        <v>12</v>
      </c>
      <c r="I1501" s="1">
        <f t="shared" ref="I1501:I1564" si="24">F1501/H1501</f>
        <v>32083.583333333332</v>
      </c>
      <c r="J1501" s="1">
        <v>0.67831249999999998</v>
      </c>
      <c r="K1501" s="1">
        <v>3.0948617070000002</v>
      </c>
      <c r="L1501" s="1">
        <v>3.0948617070000002</v>
      </c>
      <c r="M1501" s="1">
        <v>70234</v>
      </c>
      <c r="N1501" s="1">
        <v>0.81757544746404576</v>
      </c>
      <c r="O1501" s="1">
        <v>19</v>
      </c>
    </row>
    <row r="1502" spans="1:15" s="1" customFormat="1" x14ac:dyDescent="0.2">
      <c r="A1502" s="1" t="s">
        <v>90</v>
      </c>
      <c r="B1502" s="1">
        <v>19774582</v>
      </c>
      <c r="C1502" s="1">
        <v>20080162</v>
      </c>
      <c r="D1502" s="1" t="s">
        <v>400</v>
      </c>
      <c r="E1502" s="1">
        <v>3</v>
      </c>
      <c r="F1502" s="1">
        <v>305580</v>
      </c>
      <c r="G1502" s="1">
        <v>2</v>
      </c>
      <c r="H1502" s="1">
        <v>118</v>
      </c>
      <c r="I1502" s="1">
        <f t="shared" si="24"/>
        <v>2589.6610169491523</v>
      </c>
      <c r="J1502" s="1">
        <v>0.96744423700000004</v>
      </c>
      <c r="K1502" s="1">
        <v>4.3999992199999998</v>
      </c>
      <c r="L1502" s="1">
        <v>4.3999992199999998</v>
      </c>
      <c r="M1502" s="1">
        <v>28714</v>
      </c>
      <c r="N1502" s="1">
        <v>0.9060344263368022</v>
      </c>
      <c r="O1502" s="1">
        <v>56</v>
      </c>
    </row>
    <row r="1503" spans="1:15" s="1" customFormat="1" x14ac:dyDescent="0.2">
      <c r="A1503" s="1" t="s">
        <v>100</v>
      </c>
      <c r="B1503" s="1">
        <v>33253461</v>
      </c>
      <c r="C1503" s="1">
        <v>33414184</v>
      </c>
      <c r="D1503" s="1" t="s">
        <v>400</v>
      </c>
      <c r="E1503" s="1">
        <v>3</v>
      </c>
      <c r="F1503" s="1">
        <v>160723</v>
      </c>
      <c r="G1503" s="1">
        <v>2</v>
      </c>
      <c r="H1503" s="1">
        <v>76</v>
      </c>
      <c r="I1503" s="1">
        <f t="shared" si="24"/>
        <v>2114.7763157894738</v>
      </c>
      <c r="J1503" s="1">
        <v>0.32642039499999997</v>
      </c>
      <c r="K1503" s="1">
        <v>1.5738999309999999</v>
      </c>
      <c r="L1503" s="1">
        <v>1.5738999309999999</v>
      </c>
      <c r="M1503" s="1">
        <v>0</v>
      </c>
      <c r="N1503" s="1">
        <v>1</v>
      </c>
      <c r="O1503" s="1">
        <v>0</v>
      </c>
    </row>
    <row r="1504" spans="1:15" s="1" customFormat="1" x14ac:dyDescent="0.2">
      <c r="A1504" s="1" t="s">
        <v>100</v>
      </c>
      <c r="B1504" s="1">
        <v>33474493</v>
      </c>
      <c r="C1504" s="1">
        <v>33652233</v>
      </c>
      <c r="D1504" s="1" t="s">
        <v>400</v>
      </c>
      <c r="E1504" s="1">
        <v>3</v>
      </c>
      <c r="F1504" s="1">
        <v>177740</v>
      </c>
      <c r="G1504" s="1">
        <v>2</v>
      </c>
      <c r="H1504" s="1">
        <v>208</v>
      </c>
      <c r="I1504" s="1">
        <f t="shared" si="24"/>
        <v>854.51923076923072</v>
      </c>
      <c r="J1504" s="1">
        <v>0.33428519200000001</v>
      </c>
      <c r="K1504" s="1">
        <v>1.612617604</v>
      </c>
      <c r="L1504" s="1">
        <v>1.612617604</v>
      </c>
      <c r="M1504" s="1">
        <v>24245</v>
      </c>
      <c r="N1504" s="1">
        <v>0.86359288848880389</v>
      </c>
      <c r="O1504" s="1">
        <v>1</v>
      </c>
    </row>
    <row r="1505" spans="1:15" s="1" customFormat="1" x14ac:dyDescent="0.2">
      <c r="A1505" s="1" t="s">
        <v>182</v>
      </c>
      <c r="B1505" s="1">
        <v>70187310</v>
      </c>
      <c r="C1505" s="1">
        <v>70257712</v>
      </c>
      <c r="D1505" s="1" t="s">
        <v>400</v>
      </c>
      <c r="E1505" s="1">
        <v>1</v>
      </c>
      <c r="F1505" s="1">
        <v>70402</v>
      </c>
      <c r="G1505" s="1">
        <v>0</v>
      </c>
      <c r="H1505" s="1">
        <v>39</v>
      </c>
      <c r="I1505" s="1">
        <f t="shared" si="24"/>
        <v>1805.1794871794871</v>
      </c>
      <c r="J1505" s="1">
        <v>-0.40195230799999998</v>
      </c>
      <c r="K1505" s="1">
        <v>-2.2646179819999999</v>
      </c>
      <c r="L1505" s="1">
        <v>2.2646179819999999</v>
      </c>
      <c r="M1505" s="1">
        <v>3679</v>
      </c>
      <c r="N1505" s="1">
        <v>0.94774296184767481</v>
      </c>
      <c r="O1505" s="1">
        <v>27</v>
      </c>
    </row>
    <row r="1506" spans="1:15" s="1" customFormat="1" x14ac:dyDescent="0.2">
      <c r="A1506" s="1" t="s">
        <v>207</v>
      </c>
      <c r="B1506" s="1">
        <v>38288946</v>
      </c>
      <c r="C1506" s="1">
        <v>38356176</v>
      </c>
      <c r="D1506" s="1" t="s">
        <v>400</v>
      </c>
      <c r="E1506" s="1">
        <v>1</v>
      </c>
      <c r="F1506" s="1">
        <v>67230</v>
      </c>
      <c r="G1506" s="1">
        <v>0</v>
      </c>
      <c r="H1506" s="1">
        <v>10</v>
      </c>
      <c r="I1506" s="1">
        <f t="shared" si="24"/>
        <v>6723</v>
      </c>
      <c r="J1506" s="1">
        <v>-0.47516999999999998</v>
      </c>
      <c r="K1506" s="1">
        <v>-2.627104219</v>
      </c>
      <c r="L1506" s="1">
        <v>2.627104219</v>
      </c>
      <c r="M1506" s="1">
        <v>58553</v>
      </c>
      <c r="N1506" s="1">
        <v>0.12906440577123307</v>
      </c>
      <c r="O1506" s="1">
        <v>11</v>
      </c>
    </row>
    <row r="1507" spans="1:15" s="1" customFormat="1" x14ac:dyDescent="0.2">
      <c r="A1507" s="1" t="s">
        <v>90</v>
      </c>
      <c r="B1507" s="1">
        <v>18469959</v>
      </c>
      <c r="C1507" s="1">
        <v>19657464</v>
      </c>
      <c r="D1507" s="1" t="s">
        <v>401</v>
      </c>
      <c r="E1507" s="1">
        <v>3</v>
      </c>
      <c r="F1507" s="1">
        <v>1187505</v>
      </c>
      <c r="G1507" s="1">
        <v>2</v>
      </c>
      <c r="H1507" s="1">
        <v>56</v>
      </c>
      <c r="I1507" s="1">
        <f t="shared" si="24"/>
        <v>21205.446428571428</v>
      </c>
      <c r="J1507" s="1">
        <v>0.69855982100000003</v>
      </c>
      <c r="K1507" s="1">
        <v>1.996112884</v>
      </c>
      <c r="L1507" s="1">
        <v>1.996112884</v>
      </c>
      <c r="M1507" s="1">
        <v>71171</v>
      </c>
      <c r="N1507" s="1">
        <v>0.94006677866619504</v>
      </c>
      <c r="O1507" s="1">
        <v>4</v>
      </c>
    </row>
    <row r="1508" spans="1:15" s="1" customFormat="1" x14ac:dyDescent="0.2">
      <c r="A1508" s="1" t="s">
        <v>90</v>
      </c>
      <c r="B1508" s="1">
        <v>19080051</v>
      </c>
      <c r="C1508" s="1">
        <v>19465054</v>
      </c>
      <c r="D1508" s="1" t="s">
        <v>401</v>
      </c>
      <c r="E1508" s="1">
        <v>3</v>
      </c>
      <c r="F1508" s="1">
        <v>385003</v>
      </c>
      <c r="G1508" s="1">
        <v>2</v>
      </c>
      <c r="H1508" s="1">
        <v>12</v>
      </c>
      <c r="I1508" s="1">
        <f t="shared" si="24"/>
        <v>32083.583333333332</v>
      </c>
      <c r="J1508" s="1">
        <v>0.72106999999999999</v>
      </c>
      <c r="K1508" s="1">
        <v>2.827870377</v>
      </c>
      <c r="L1508" s="1">
        <v>2.827870377</v>
      </c>
      <c r="M1508" s="1">
        <v>70234</v>
      </c>
      <c r="N1508" s="1">
        <v>0.81757544746404576</v>
      </c>
      <c r="O1508" s="1">
        <v>19</v>
      </c>
    </row>
    <row r="1509" spans="1:15" s="1" customFormat="1" x14ac:dyDescent="0.2">
      <c r="A1509" s="1" t="s">
        <v>90</v>
      </c>
      <c r="B1509" s="1">
        <v>19763549</v>
      </c>
      <c r="C1509" s="1">
        <v>20084406</v>
      </c>
      <c r="D1509" s="1" t="s">
        <v>401</v>
      </c>
      <c r="E1509" s="1">
        <v>3</v>
      </c>
      <c r="F1509" s="1">
        <v>320857</v>
      </c>
      <c r="G1509" s="1">
        <v>2</v>
      </c>
      <c r="H1509" s="1">
        <v>16</v>
      </c>
      <c r="I1509" s="1">
        <f t="shared" si="24"/>
        <v>20053.5625</v>
      </c>
      <c r="J1509" s="1">
        <v>0.59450999999999998</v>
      </c>
      <c r="K1509" s="1">
        <v>1.704626618</v>
      </c>
      <c r="L1509" s="1">
        <v>1.704626618</v>
      </c>
      <c r="M1509" s="1">
        <v>28716</v>
      </c>
      <c r="N1509" s="1">
        <v>0.91050218633222901</v>
      </c>
      <c r="O1509" s="1">
        <v>56</v>
      </c>
    </row>
    <row r="1510" spans="1:15" s="1" customFormat="1" x14ac:dyDescent="0.2">
      <c r="A1510" s="1" t="s">
        <v>90</v>
      </c>
      <c r="B1510" s="1">
        <v>19774582</v>
      </c>
      <c r="C1510" s="1">
        <v>20080162</v>
      </c>
      <c r="D1510" s="1" t="s">
        <v>401</v>
      </c>
      <c r="E1510" s="1">
        <v>3</v>
      </c>
      <c r="F1510" s="1">
        <v>305580</v>
      </c>
      <c r="G1510" s="1">
        <v>2</v>
      </c>
      <c r="H1510" s="1">
        <v>118</v>
      </c>
      <c r="I1510" s="1">
        <f t="shared" si="24"/>
        <v>2589.6610169491523</v>
      </c>
      <c r="J1510" s="1">
        <v>0.73596508500000002</v>
      </c>
      <c r="K1510" s="1">
        <v>2.8854496040000002</v>
      </c>
      <c r="L1510" s="1">
        <v>2.8854496040000002</v>
      </c>
      <c r="M1510" s="1">
        <v>28714</v>
      </c>
      <c r="N1510" s="1">
        <v>0.9060344263368022</v>
      </c>
      <c r="O1510" s="1">
        <v>56</v>
      </c>
    </row>
    <row r="1511" spans="1:15" s="1" customFormat="1" x14ac:dyDescent="0.2">
      <c r="A1511" s="1" t="s">
        <v>100</v>
      </c>
      <c r="B1511" s="1">
        <v>21441903</v>
      </c>
      <c r="C1511" s="1">
        <v>21721128</v>
      </c>
      <c r="D1511" s="1" t="s">
        <v>401</v>
      </c>
      <c r="E1511" s="1">
        <v>1</v>
      </c>
      <c r="F1511" s="1">
        <v>279225</v>
      </c>
      <c r="G1511" s="1">
        <v>0</v>
      </c>
      <c r="H1511" s="1">
        <v>28</v>
      </c>
      <c r="I1511" s="1">
        <f t="shared" si="24"/>
        <v>9972.3214285714294</v>
      </c>
      <c r="J1511" s="1">
        <v>-0.475114286</v>
      </c>
      <c r="K1511" s="1">
        <v>-1.9066020420000001</v>
      </c>
      <c r="L1511" s="1">
        <v>1.9066020420000001</v>
      </c>
      <c r="M1511" s="1">
        <v>170313</v>
      </c>
      <c r="N1511" s="1">
        <v>0.39005103411227504</v>
      </c>
      <c r="O1511" s="1">
        <v>10</v>
      </c>
    </row>
    <row r="1512" spans="1:15" s="1" customFormat="1" x14ac:dyDescent="0.2">
      <c r="A1512" s="1" t="s">
        <v>125</v>
      </c>
      <c r="B1512" s="1">
        <v>14361375</v>
      </c>
      <c r="C1512" s="1">
        <v>14419512</v>
      </c>
      <c r="D1512" s="1" t="s">
        <v>401</v>
      </c>
      <c r="E1512" s="1">
        <v>3</v>
      </c>
      <c r="F1512" s="1">
        <v>58137</v>
      </c>
      <c r="G1512" s="1">
        <v>2</v>
      </c>
      <c r="H1512" s="1">
        <v>14</v>
      </c>
      <c r="I1512" s="1">
        <f t="shared" si="24"/>
        <v>4152.6428571428569</v>
      </c>
      <c r="J1512" s="1">
        <v>0.38766285700000003</v>
      </c>
      <c r="K1512" s="1">
        <v>1.8025163529999999</v>
      </c>
      <c r="L1512" s="1">
        <v>1.8025163529999999</v>
      </c>
      <c r="M1512" s="1">
        <v>58137</v>
      </c>
      <c r="N1512" s="1">
        <v>0</v>
      </c>
      <c r="O1512" s="1">
        <v>0</v>
      </c>
    </row>
    <row r="1513" spans="1:15" s="1" customFormat="1" x14ac:dyDescent="0.2">
      <c r="A1513" s="1" t="s">
        <v>189</v>
      </c>
      <c r="B1513" s="1">
        <v>745888</v>
      </c>
      <c r="C1513" s="1">
        <v>874583</v>
      </c>
      <c r="D1513" s="1" t="s">
        <v>401</v>
      </c>
      <c r="E1513" s="1">
        <v>3</v>
      </c>
      <c r="F1513" s="1">
        <v>128695</v>
      </c>
      <c r="G1513" s="1">
        <v>2</v>
      </c>
      <c r="H1513" s="1">
        <v>13</v>
      </c>
      <c r="I1513" s="1">
        <f t="shared" si="24"/>
        <v>9899.6153846153848</v>
      </c>
      <c r="J1513" s="1">
        <v>0.68553769200000003</v>
      </c>
      <c r="K1513" s="1">
        <v>2.594013661</v>
      </c>
      <c r="L1513" s="1">
        <v>2.594013661</v>
      </c>
      <c r="M1513" s="1">
        <v>3908</v>
      </c>
      <c r="N1513" s="1">
        <v>0.96963362990015156</v>
      </c>
      <c r="O1513" s="1">
        <v>2</v>
      </c>
    </row>
    <row r="1514" spans="1:15" s="1" customFormat="1" x14ac:dyDescent="0.2">
      <c r="A1514" s="1" t="s">
        <v>189</v>
      </c>
      <c r="B1514" s="1">
        <v>68924748</v>
      </c>
      <c r="C1514" s="1">
        <v>70650796</v>
      </c>
      <c r="D1514" s="1" t="s">
        <v>401</v>
      </c>
      <c r="E1514" s="1">
        <v>3</v>
      </c>
      <c r="F1514" s="1">
        <v>1726048</v>
      </c>
      <c r="G1514" s="1">
        <v>2</v>
      </c>
      <c r="H1514" s="1">
        <v>81</v>
      </c>
      <c r="I1514" s="1">
        <f t="shared" si="24"/>
        <v>21309.234567901236</v>
      </c>
      <c r="J1514" s="1">
        <v>0.75151753099999996</v>
      </c>
      <c r="K1514" s="1">
        <v>2.1581018219999999</v>
      </c>
      <c r="L1514" s="1">
        <v>2.1581018219999999</v>
      </c>
      <c r="M1514" s="1">
        <v>5646</v>
      </c>
      <c r="N1514" s="1">
        <v>0.99672894380689292</v>
      </c>
      <c r="O1514" s="1">
        <v>1</v>
      </c>
    </row>
    <row r="1515" spans="1:15" s="1" customFormat="1" x14ac:dyDescent="0.2">
      <c r="A1515" s="1" t="s">
        <v>54</v>
      </c>
      <c r="B1515" s="1">
        <v>46368596</v>
      </c>
      <c r="C1515" s="1">
        <v>46560520</v>
      </c>
      <c r="D1515" s="1" t="s">
        <v>402</v>
      </c>
      <c r="E1515" s="1">
        <v>3</v>
      </c>
      <c r="F1515" s="1">
        <v>191924</v>
      </c>
      <c r="G1515" s="1">
        <v>2</v>
      </c>
      <c r="H1515" s="1">
        <v>61</v>
      </c>
      <c r="I1515" s="1">
        <f t="shared" si="24"/>
        <v>3146.2950819672133</v>
      </c>
      <c r="J1515" s="1">
        <v>0.48758409800000002</v>
      </c>
      <c r="K1515" s="1">
        <v>2.344252236</v>
      </c>
      <c r="L1515" s="1">
        <v>2.344252236</v>
      </c>
      <c r="M1515" s="1">
        <v>174845</v>
      </c>
      <c r="N1515" s="1">
        <v>8.8988349555032195E-2</v>
      </c>
      <c r="O1515" s="1">
        <v>3</v>
      </c>
    </row>
    <row r="1516" spans="1:15" s="1" customFormat="1" x14ac:dyDescent="0.2">
      <c r="A1516" s="1" t="s">
        <v>54</v>
      </c>
      <c r="B1516" s="1">
        <v>47006156</v>
      </c>
      <c r="C1516" s="1">
        <v>47173905</v>
      </c>
      <c r="D1516" s="1" t="s">
        <v>402</v>
      </c>
      <c r="E1516" s="1">
        <v>3</v>
      </c>
      <c r="F1516" s="1">
        <v>167749</v>
      </c>
      <c r="G1516" s="1">
        <v>2</v>
      </c>
      <c r="H1516" s="1">
        <v>27</v>
      </c>
      <c r="I1516" s="1">
        <f t="shared" si="24"/>
        <v>6212.9259259259261</v>
      </c>
      <c r="J1516" s="1">
        <v>0.33208259299999998</v>
      </c>
      <c r="K1516" s="1">
        <v>1.5996795640000001</v>
      </c>
      <c r="L1516" s="1">
        <v>1.5996795640000001</v>
      </c>
      <c r="M1516" s="1">
        <v>31358</v>
      </c>
      <c r="N1516" s="1">
        <v>0.81306594972250212</v>
      </c>
      <c r="O1516" s="1">
        <v>344</v>
      </c>
    </row>
    <row r="1517" spans="1:15" s="1" customFormat="1" x14ac:dyDescent="0.2">
      <c r="A1517" s="1" t="s">
        <v>90</v>
      </c>
      <c r="B1517" s="1">
        <v>19080051</v>
      </c>
      <c r="C1517" s="1">
        <v>19465054</v>
      </c>
      <c r="D1517" s="1" t="s">
        <v>402</v>
      </c>
      <c r="E1517" s="1">
        <v>3</v>
      </c>
      <c r="F1517" s="1">
        <v>385003</v>
      </c>
      <c r="G1517" s="1">
        <v>2</v>
      </c>
      <c r="H1517" s="1">
        <v>12</v>
      </c>
      <c r="I1517" s="1">
        <f t="shared" si="24"/>
        <v>32083.583333333332</v>
      </c>
      <c r="J1517" s="1">
        <v>0.45293499999999998</v>
      </c>
      <c r="K1517" s="1">
        <v>1.9593525460000001</v>
      </c>
      <c r="L1517" s="1">
        <v>1.9593525460000001</v>
      </c>
      <c r="M1517" s="1">
        <v>70234</v>
      </c>
      <c r="N1517" s="1">
        <v>0.81757544746404576</v>
      </c>
      <c r="O1517" s="1">
        <v>19</v>
      </c>
    </row>
    <row r="1518" spans="1:15" s="1" customFormat="1" x14ac:dyDescent="0.2">
      <c r="A1518" s="1" t="s">
        <v>90</v>
      </c>
      <c r="B1518" s="1">
        <v>19774582</v>
      </c>
      <c r="C1518" s="1">
        <v>20080162</v>
      </c>
      <c r="D1518" s="1" t="s">
        <v>402</v>
      </c>
      <c r="E1518" s="1">
        <v>3</v>
      </c>
      <c r="F1518" s="1">
        <v>305580</v>
      </c>
      <c r="G1518" s="1">
        <v>2</v>
      </c>
      <c r="H1518" s="1">
        <v>118</v>
      </c>
      <c r="I1518" s="1">
        <f t="shared" si="24"/>
        <v>2589.6610169491523</v>
      </c>
      <c r="J1518" s="1">
        <v>0.83183567800000002</v>
      </c>
      <c r="K1518" s="1">
        <v>3.6080173260000001</v>
      </c>
      <c r="L1518" s="1">
        <v>3.6080173260000001</v>
      </c>
      <c r="M1518" s="1">
        <v>28714</v>
      </c>
      <c r="N1518" s="1">
        <v>0.9060344263368022</v>
      </c>
      <c r="O1518" s="1">
        <v>56</v>
      </c>
    </row>
    <row r="1519" spans="1:15" s="1" customFormat="1" x14ac:dyDescent="0.2">
      <c r="A1519" s="1" t="s">
        <v>14</v>
      </c>
      <c r="B1519" s="1">
        <v>246683771</v>
      </c>
      <c r="C1519" s="1">
        <v>246755192</v>
      </c>
      <c r="D1519" s="1" t="s">
        <v>403</v>
      </c>
      <c r="E1519" s="1">
        <v>3</v>
      </c>
      <c r="F1519" s="1">
        <v>71421</v>
      </c>
      <c r="G1519" s="1">
        <v>2</v>
      </c>
      <c r="H1519" s="1">
        <v>11</v>
      </c>
      <c r="I1519" s="1">
        <f t="shared" si="24"/>
        <v>6492.818181818182</v>
      </c>
      <c r="J1519" s="1">
        <v>0.44942181799999997</v>
      </c>
      <c r="K1519" s="1">
        <v>1.6242998879999999</v>
      </c>
      <c r="L1519" s="1">
        <v>1.6242998879999999</v>
      </c>
      <c r="M1519" s="1">
        <v>6001</v>
      </c>
      <c r="N1519" s="1">
        <v>0.91597709357191859</v>
      </c>
      <c r="O1519" s="1">
        <v>0</v>
      </c>
    </row>
    <row r="1520" spans="1:15" s="1" customFormat="1" x14ac:dyDescent="0.2">
      <c r="A1520" s="1" t="s">
        <v>14</v>
      </c>
      <c r="B1520" s="1">
        <v>246776970</v>
      </c>
      <c r="C1520" s="1">
        <v>246861620</v>
      </c>
      <c r="D1520" s="1" t="s">
        <v>403</v>
      </c>
      <c r="E1520" s="1">
        <v>1</v>
      </c>
      <c r="F1520" s="1">
        <v>84650</v>
      </c>
      <c r="G1520" s="1">
        <v>0</v>
      </c>
      <c r="H1520" s="1">
        <v>81</v>
      </c>
      <c r="I1520" s="1">
        <f t="shared" si="24"/>
        <v>1045.0617283950617</v>
      </c>
      <c r="J1520" s="1">
        <v>-0.68846642000000002</v>
      </c>
      <c r="K1520" s="1">
        <v>-2.0282489199999998</v>
      </c>
      <c r="L1520" s="1">
        <v>2.0282489199999998</v>
      </c>
      <c r="M1520" s="1">
        <v>43289</v>
      </c>
      <c r="N1520" s="1">
        <v>0.48861193148257531</v>
      </c>
      <c r="O1520" s="1">
        <v>0</v>
      </c>
    </row>
    <row r="1521" spans="1:15" s="1" customFormat="1" x14ac:dyDescent="0.2">
      <c r="A1521" s="1" t="s">
        <v>66</v>
      </c>
      <c r="B1521" s="1">
        <v>55117356</v>
      </c>
      <c r="C1521" s="1">
        <v>55209463</v>
      </c>
      <c r="D1521" s="1" t="s">
        <v>403</v>
      </c>
      <c r="E1521" s="1">
        <v>1</v>
      </c>
      <c r="F1521" s="1">
        <v>92107</v>
      </c>
      <c r="G1521" s="1">
        <v>0</v>
      </c>
      <c r="H1521" s="1">
        <v>74</v>
      </c>
      <c r="I1521" s="1">
        <f t="shared" si="24"/>
        <v>1244.6891891891892</v>
      </c>
      <c r="J1521" s="1">
        <v>-0.63697810799999999</v>
      </c>
      <c r="K1521" s="1">
        <v>-1.9174934960000001</v>
      </c>
      <c r="L1521" s="1">
        <v>1.9174934960000001</v>
      </c>
      <c r="M1521" s="1">
        <v>92107</v>
      </c>
      <c r="N1521" s="1">
        <v>0</v>
      </c>
      <c r="O1521" s="1">
        <v>1644</v>
      </c>
    </row>
    <row r="1522" spans="1:15" s="1" customFormat="1" x14ac:dyDescent="0.2">
      <c r="A1522" s="1" t="s">
        <v>90</v>
      </c>
      <c r="B1522" s="1">
        <v>19080051</v>
      </c>
      <c r="C1522" s="1">
        <v>19465054</v>
      </c>
      <c r="D1522" s="1" t="s">
        <v>403</v>
      </c>
      <c r="E1522" s="1">
        <v>3</v>
      </c>
      <c r="F1522" s="1">
        <v>385003</v>
      </c>
      <c r="G1522" s="1">
        <v>2</v>
      </c>
      <c r="H1522" s="1">
        <v>12</v>
      </c>
      <c r="I1522" s="1">
        <f t="shared" si="24"/>
        <v>32083.583333333332</v>
      </c>
      <c r="J1522" s="1">
        <v>0.75421166699999997</v>
      </c>
      <c r="K1522" s="1">
        <v>2.16159876</v>
      </c>
      <c r="L1522" s="1">
        <v>2.16159876</v>
      </c>
      <c r="M1522" s="1">
        <v>70234</v>
      </c>
      <c r="N1522" s="1">
        <v>0.81757544746404576</v>
      </c>
      <c r="O1522" s="1">
        <v>19</v>
      </c>
    </row>
    <row r="1523" spans="1:15" s="1" customFormat="1" x14ac:dyDescent="0.2">
      <c r="A1523" s="1" t="s">
        <v>90</v>
      </c>
      <c r="B1523" s="1">
        <v>19857758</v>
      </c>
      <c r="C1523" s="1">
        <v>20061404</v>
      </c>
      <c r="D1523" s="1" t="s">
        <v>403</v>
      </c>
      <c r="E1523" s="1">
        <v>3</v>
      </c>
      <c r="F1523" s="1">
        <v>203646</v>
      </c>
      <c r="G1523" s="1">
        <v>2</v>
      </c>
      <c r="H1523" s="1">
        <v>96</v>
      </c>
      <c r="I1523" s="1">
        <f t="shared" si="24"/>
        <v>2121.3125</v>
      </c>
      <c r="J1523" s="1">
        <v>0.69037302099999998</v>
      </c>
      <c r="K1523" s="1">
        <v>1.965906017</v>
      </c>
      <c r="L1523" s="1">
        <v>1.965906017</v>
      </c>
      <c r="M1523" s="1">
        <v>28633</v>
      </c>
      <c r="N1523" s="1">
        <v>0.85939817133653496</v>
      </c>
      <c r="O1523" s="1">
        <v>57</v>
      </c>
    </row>
    <row r="1524" spans="1:15" s="1" customFormat="1" x14ac:dyDescent="0.2">
      <c r="A1524" s="1" t="s">
        <v>189</v>
      </c>
      <c r="B1524" s="1">
        <v>714831</v>
      </c>
      <c r="C1524" s="1">
        <v>918788</v>
      </c>
      <c r="D1524" s="1" t="s">
        <v>403</v>
      </c>
      <c r="E1524" s="1">
        <v>3</v>
      </c>
      <c r="F1524" s="1">
        <v>203957</v>
      </c>
      <c r="G1524" s="1">
        <v>2</v>
      </c>
      <c r="H1524" s="1">
        <v>23</v>
      </c>
      <c r="I1524" s="1">
        <f t="shared" si="24"/>
        <v>8867.6956521739139</v>
      </c>
      <c r="J1524" s="1">
        <v>0.66841826100000001</v>
      </c>
      <c r="K1524" s="1">
        <v>2.252681543</v>
      </c>
      <c r="L1524" s="1">
        <v>2.252681543</v>
      </c>
      <c r="M1524" s="1">
        <v>36406</v>
      </c>
      <c r="N1524" s="1">
        <v>0.82150159102163689</v>
      </c>
      <c r="O1524" s="1">
        <v>2</v>
      </c>
    </row>
    <row r="1525" spans="1:15" s="1" customFormat="1" x14ac:dyDescent="0.2">
      <c r="A1525" s="1" t="s">
        <v>14</v>
      </c>
      <c r="B1525" s="1">
        <v>143820916</v>
      </c>
      <c r="C1525" s="1">
        <v>143970711</v>
      </c>
      <c r="D1525" s="1" t="s">
        <v>404</v>
      </c>
      <c r="E1525" s="1">
        <v>1</v>
      </c>
      <c r="F1525" s="1">
        <v>149795</v>
      </c>
      <c r="G1525" s="1">
        <v>0</v>
      </c>
      <c r="H1525" s="1">
        <v>19</v>
      </c>
      <c r="I1525" s="1">
        <f t="shared" si="24"/>
        <v>7883.9473684210525</v>
      </c>
      <c r="J1525" s="1">
        <v>-0.44259842100000002</v>
      </c>
      <c r="K1525" s="1">
        <v>-1.988477351</v>
      </c>
      <c r="L1525" s="1">
        <v>1.988477351</v>
      </c>
      <c r="M1525" s="1">
        <v>8796</v>
      </c>
      <c r="N1525" s="1">
        <v>0.94127974899028677</v>
      </c>
      <c r="O1525" s="1">
        <v>0</v>
      </c>
    </row>
    <row r="1526" spans="1:15" s="1" customFormat="1" x14ac:dyDescent="0.2">
      <c r="A1526" s="1" t="s">
        <v>90</v>
      </c>
      <c r="B1526" s="1">
        <v>19080051</v>
      </c>
      <c r="C1526" s="1">
        <v>19465054</v>
      </c>
      <c r="D1526" s="1" t="s">
        <v>404</v>
      </c>
      <c r="E1526" s="1">
        <v>3</v>
      </c>
      <c r="F1526" s="1">
        <v>385003</v>
      </c>
      <c r="G1526" s="1">
        <v>2</v>
      </c>
      <c r="H1526" s="1">
        <v>12</v>
      </c>
      <c r="I1526" s="1">
        <f t="shared" si="24"/>
        <v>32083.583333333332</v>
      </c>
      <c r="J1526" s="1">
        <v>0.82176333300000004</v>
      </c>
      <c r="K1526" s="1">
        <v>3.3506320280000002</v>
      </c>
      <c r="L1526" s="1">
        <v>3.3506320280000002</v>
      </c>
      <c r="M1526" s="1">
        <v>70234</v>
      </c>
      <c r="N1526" s="1">
        <v>0.81757544746404576</v>
      </c>
      <c r="O1526" s="1">
        <v>19</v>
      </c>
    </row>
    <row r="1527" spans="1:15" s="1" customFormat="1" x14ac:dyDescent="0.2">
      <c r="A1527" s="1" t="s">
        <v>90</v>
      </c>
      <c r="B1527" s="1">
        <v>19774582</v>
      </c>
      <c r="C1527" s="1">
        <v>20080162</v>
      </c>
      <c r="D1527" s="1" t="s">
        <v>404</v>
      </c>
      <c r="E1527" s="1">
        <v>3</v>
      </c>
      <c r="F1527" s="1">
        <v>305580</v>
      </c>
      <c r="G1527" s="1">
        <v>2</v>
      </c>
      <c r="H1527" s="1">
        <v>118</v>
      </c>
      <c r="I1527" s="1">
        <f t="shared" si="24"/>
        <v>2589.6610169491523</v>
      </c>
      <c r="J1527" s="1">
        <v>0.822397881</v>
      </c>
      <c r="K1527" s="1">
        <v>3.3533007669999999</v>
      </c>
      <c r="L1527" s="1">
        <v>3.3533007669999999</v>
      </c>
      <c r="M1527" s="1">
        <v>28714</v>
      </c>
      <c r="N1527" s="1">
        <v>0.9060344263368022</v>
      </c>
      <c r="O1527" s="1">
        <v>56</v>
      </c>
    </row>
    <row r="1528" spans="1:15" s="1" customFormat="1" x14ac:dyDescent="0.2">
      <c r="A1528" s="1" t="s">
        <v>125</v>
      </c>
      <c r="B1528" s="1">
        <v>20403347</v>
      </c>
      <c r="C1528" s="1">
        <v>20475205</v>
      </c>
      <c r="D1528" s="1" t="s">
        <v>404</v>
      </c>
      <c r="E1528" s="1">
        <v>3</v>
      </c>
      <c r="F1528" s="1">
        <v>71858</v>
      </c>
      <c r="G1528" s="1">
        <v>2</v>
      </c>
      <c r="H1528" s="1">
        <v>13</v>
      </c>
      <c r="I1528" s="1">
        <f t="shared" si="24"/>
        <v>5527.5384615384619</v>
      </c>
      <c r="J1528" s="1">
        <v>0.467307692</v>
      </c>
      <c r="K1528" s="1">
        <v>2.2865688720000001</v>
      </c>
      <c r="L1528" s="1">
        <v>2.2865688720000001</v>
      </c>
      <c r="M1528" s="1">
        <v>9209</v>
      </c>
      <c r="N1528" s="1">
        <v>0.87184447104010687</v>
      </c>
      <c r="O1528" s="1">
        <v>0</v>
      </c>
    </row>
    <row r="1529" spans="1:15" s="1" customFormat="1" x14ac:dyDescent="0.2">
      <c r="A1529" s="1" t="s">
        <v>137</v>
      </c>
      <c r="B1529" s="1">
        <v>89571966</v>
      </c>
      <c r="C1529" s="1">
        <v>89921719</v>
      </c>
      <c r="D1529" s="1" t="s">
        <v>404</v>
      </c>
      <c r="E1529" s="1">
        <v>1</v>
      </c>
      <c r="F1529" s="1">
        <v>349753</v>
      </c>
      <c r="G1529" s="1">
        <v>0</v>
      </c>
      <c r="H1529" s="1">
        <v>11</v>
      </c>
      <c r="I1529" s="1">
        <f t="shared" si="24"/>
        <v>31795.727272727272</v>
      </c>
      <c r="J1529" s="1">
        <v>-0.38239181799999999</v>
      </c>
      <c r="K1529" s="1">
        <v>-1.795022731</v>
      </c>
      <c r="L1529" s="1">
        <v>1.795022731</v>
      </c>
      <c r="M1529" s="1">
        <v>27761</v>
      </c>
      <c r="N1529" s="1">
        <v>0.92062684237161652</v>
      </c>
      <c r="O1529" s="1">
        <v>3</v>
      </c>
    </row>
    <row r="1530" spans="1:15" s="1" customFormat="1" x14ac:dyDescent="0.2">
      <c r="A1530" s="1" t="s">
        <v>189</v>
      </c>
      <c r="B1530" s="1">
        <v>717373</v>
      </c>
      <c r="C1530" s="1">
        <v>814246</v>
      </c>
      <c r="D1530" s="1" t="s">
        <v>404</v>
      </c>
      <c r="E1530" s="1">
        <v>3</v>
      </c>
      <c r="F1530" s="1">
        <v>96873</v>
      </c>
      <c r="G1530" s="1">
        <v>2</v>
      </c>
      <c r="H1530" s="1">
        <v>11</v>
      </c>
      <c r="I1530" s="1">
        <f t="shared" si="24"/>
        <v>8806.636363636364</v>
      </c>
      <c r="J1530" s="1">
        <v>0.56700272699999998</v>
      </c>
      <c r="K1530" s="1">
        <v>2.7186160539999999</v>
      </c>
      <c r="L1530" s="1">
        <v>2.7186160539999999</v>
      </c>
      <c r="M1530" s="1">
        <v>14799</v>
      </c>
      <c r="N1530" s="1">
        <v>0.84723297513238982</v>
      </c>
      <c r="O1530" s="1">
        <v>0</v>
      </c>
    </row>
    <row r="1531" spans="1:15" s="1" customFormat="1" x14ac:dyDescent="0.2">
      <c r="A1531" s="1" t="s">
        <v>14</v>
      </c>
      <c r="B1531" s="1">
        <v>246776970</v>
      </c>
      <c r="C1531" s="1">
        <v>246861620</v>
      </c>
      <c r="D1531" s="1" t="s">
        <v>355</v>
      </c>
      <c r="E1531" s="1">
        <v>1</v>
      </c>
      <c r="F1531" s="1">
        <v>84650</v>
      </c>
      <c r="G1531" s="1">
        <v>0</v>
      </c>
      <c r="H1531" s="1">
        <v>81</v>
      </c>
      <c r="I1531" s="1">
        <f t="shared" si="24"/>
        <v>1045.0617283950617</v>
      </c>
      <c r="J1531" s="1">
        <v>-0.67703160500000004</v>
      </c>
      <c r="K1531" s="1">
        <v>-3.170648023</v>
      </c>
      <c r="L1531" s="1">
        <v>3.170648023</v>
      </c>
      <c r="M1531" s="1">
        <v>43289</v>
      </c>
      <c r="N1531" s="1">
        <v>0.48861193148257531</v>
      </c>
      <c r="O1531" s="1">
        <v>0</v>
      </c>
    </row>
    <row r="1532" spans="1:15" s="1" customFormat="1" x14ac:dyDescent="0.2">
      <c r="A1532" s="1" t="s">
        <v>352</v>
      </c>
      <c r="B1532" s="1">
        <v>105775702</v>
      </c>
      <c r="C1532" s="1">
        <v>106347949</v>
      </c>
      <c r="D1532" s="1" t="s">
        <v>355</v>
      </c>
      <c r="E1532" s="1">
        <v>1</v>
      </c>
      <c r="F1532" s="1">
        <v>572247</v>
      </c>
      <c r="G1532" s="1">
        <v>0</v>
      </c>
      <c r="H1532" s="1">
        <v>18</v>
      </c>
      <c r="I1532" s="1">
        <f t="shared" si="24"/>
        <v>31791.5</v>
      </c>
      <c r="J1532" s="1">
        <v>-0.35771111100000003</v>
      </c>
      <c r="K1532" s="1">
        <v>-1.666513922</v>
      </c>
      <c r="L1532" s="1">
        <v>1.666513922</v>
      </c>
      <c r="M1532" s="1">
        <v>434063</v>
      </c>
      <c r="N1532" s="1">
        <v>0.241476145790192</v>
      </c>
      <c r="O1532" s="1">
        <v>2</v>
      </c>
    </row>
    <row r="1533" spans="1:15" s="1" customFormat="1" x14ac:dyDescent="0.2">
      <c r="A1533" s="1" t="s">
        <v>77</v>
      </c>
      <c r="B1533" s="1">
        <v>48434572</v>
      </c>
      <c r="C1533" s="1">
        <v>48683941</v>
      </c>
      <c r="D1533" s="1" t="s">
        <v>405</v>
      </c>
      <c r="E1533" s="1">
        <v>1</v>
      </c>
      <c r="F1533" s="1">
        <v>249369</v>
      </c>
      <c r="G1533" s="1">
        <v>0</v>
      </c>
      <c r="H1533" s="1">
        <v>13</v>
      </c>
      <c r="I1533" s="1">
        <f t="shared" si="24"/>
        <v>19182.23076923077</v>
      </c>
      <c r="J1533" s="1">
        <v>-0.356376154</v>
      </c>
      <c r="K1533" s="1">
        <v>-1.9623240850000001</v>
      </c>
      <c r="L1533" s="1">
        <v>1.9623240850000001</v>
      </c>
      <c r="M1533" s="1">
        <v>249369</v>
      </c>
      <c r="N1533" s="1">
        <v>0</v>
      </c>
      <c r="O1533" s="1">
        <v>1</v>
      </c>
    </row>
    <row r="1534" spans="1:15" s="1" customFormat="1" x14ac:dyDescent="0.2">
      <c r="A1534" s="1" t="s">
        <v>90</v>
      </c>
      <c r="B1534" s="1">
        <v>19055454</v>
      </c>
      <c r="C1534" s="1">
        <v>19567375</v>
      </c>
      <c r="D1534" s="1" t="s">
        <v>405</v>
      </c>
      <c r="E1534" s="1">
        <v>3</v>
      </c>
      <c r="F1534" s="1">
        <v>511921</v>
      </c>
      <c r="G1534" s="1">
        <v>2</v>
      </c>
      <c r="H1534" s="1">
        <v>25</v>
      </c>
      <c r="I1534" s="1">
        <f t="shared" si="24"/>
        <v>20476.84</v>
      </c>
      <c r="J1534" s="1">
        <v>0.33189439999999998</v>
      </c>
      <c r="K1534" s="1">
        <v>1.679756225</v>
      </c>
      <c r="L1534" s="1">
        <v>1.679756225</v>
      </c>
      <c r="M1534" s="1">
        <v>70861</v>
      </c>
      <c r="N1534" s="1">
        <v>0.86157825133174848</v>
      </c>
      <c r="O1534" s="1">
        <v>23</v>
      </c>
    </row>
    <row r="1535" spans="1:15" s="1" customFormat="1" x14ac:dyDescent="0.2">
      <c r="A1535" s="1" t="s">
        <v>175</v>
      </c>
      <c r="B1535" s="1">
        <v>75515820</v>
      </c>
      <c r="C1535" s="1">
        <v>75708211</v>
      </c>
      <c r="D1535" s="1" t="s">
        <v>405</v>
      </c>
      <c r="E1535" s="1">
        <v>1</v>
      </c>
      <c r="F1535" s="1">
        <v>192391</v>
      </c>
      <c r="G1535" s="1">
        <v>0</v>
      </c>
      <c r="H1535" s="1">
        <v>10</v>
      </c>
      <c r="I1535" s="1">
        <f t="shared" si="24"/>
        <v>19239.099999999999</v>
      </c>
      <c r="J1535" s="1">
        <v>-0.380498</v>
      </c>
      <c r="K1535" s="1">
        <v>-2.028999089</v>
      </c>
      <c r="L1535" s="1">
        <v>2.028999089</v>
      </c>
      <c r="M1535" s="1">
        <v>8704</v>
      </c>
      <c r="N1535" s="1">
        <v>0.95475879848849476</v>
      </c>
      <c r="O1535" s="1">
        <v>126</v>
      </c>
    </row>
    <row r="1536" spans="1:15" s="1" customFormat="1" x14ac:dyDescent="0.2">
      <c r="A1536" s="1" t="s">
        <v>189</v>
      </c>
      <c r="B1536" s="1">
        <v>69205231</v>
      </c>
      <c r="C1536" s="1">
        <v>70627619</v>
      </c>
      <c r="D1536" s="1" t="s">
        <v>405</v>
      </c>
      <c r="E1536" s="1">
        <v>3</v>
      </c>
      <c r="F1536" s="1">
        <v>1422388</v>
      </c>
      <c r="G1536" s="1">
        <v>2</v>
      </c>
      <c r="H1536" s="1">
        <v>67</v>
      </c>
      <c r="I1536" s="1">
        <f t="shared" si="24"/>
        <v>21229.671641791047</v>
      </c>
      <c r="J1536" s="1">
        <v>0.33641537300000002</v>
      </c>
      <c r="K1536" s="1">
        <v>1.6878477839999999</v>
      </c>
      <c r="L1536" s="1">
        <v>1.6878477839999999</v>
      </c>
      <c r="M1536" s="1">
        <v>5646</v>
      </c>
      <c r="N1536" s="1">
        <v>0.99603061893098088</v>
      </c>
      <c r="O1536" s="1">
        <v>1</v>
      </c>
    </row>
    <row r="1537" spans="1:15" s="1" customFormat="1" x14ac:dyDescent="0.2">
      <c r="A1537" s="1" t="s">
        <v>207</v>
      </c>
      <c r="B1537" s="1">
        <v>150270773</v>
      </c>
      <c r="C1537" s="1">
        <v>150410798</v>
      </c>
      <c r="D1537" s="1" t="s">
        <v>405</v>
      </c>
      <c r="E1537" s="1">
        <v>1</v>
      </c>
      <c r="F1537" s="1">
        <v>140025</v>
      </c>
      <c r="G1537" s="1">
        <v>0</v>
      </c>
      <c r="H1537" s="1">
        <v>41</v>
      </c>
      <c r="I1537" s="1">
        <f t="shared" si="24"/>
        <v>3415.2439024390242</v>
      </c>
      <c r="J1537" s="1">
        <v>-0.34468731699999999</v>
      </c>
      <c r="K1537" s="1">
        <v>-1.601430253</v>
      </c>
      <c r="L1537" s="1">
        <v>1.601430253</v>
      </c>
      <c r="M1537" s="1">
        <v>140025</v>
      </c>
      <c r="N1537" s="1">
        <v>0</v>
      </c>
      <c r="O1537" s="1">
        <v>0</v>
      </c>
    </row>
    <row r="1538" spans="1:15" s="1" customFormat="1" x14ac:dyDescent="0.2">
      <c r="A1538" s="1" t="s">
        <v>14</v>
      </c>
      <c r="B1538" s="1">
        <v>103893878</v>
      </c>
      <c r="C1538" s="1">
        <v>104123685</v>
      </c>
      <c r="D1538" s="1" t="s">
        <v>356</v>
      </c>
      <c r="E1538" s="1">
        <v>3</v>
      </c>
      <c r="F1538" s="1">
        <v>229807</v>
      </c>
      <c r="G1538" s="1">
        <v>2</v>
      </c>
      <c r="H1538" s="1">
        <v>12</v>
      </c>
      <c r="I1538" s="1">
        <f t="shared" si="24"/>
        <v>19150.583333333332</v>
      </c>
      <c r="J1538" s="1">
        <v>0.81785750000000002</v>
      </c>
      <c r="K1538" s="1">
        <v>3.7257907920000002</v>
      </c>
      <c r="L1538" s="1">
        <v>3.7257907920000002</v>
      </c>
      <c r="M1538" s="1">
        <v>32780</v>
      </c>
      <c r="N1538" s="1">
        <v>0.8573585661011196</v>
      </c>
      <c r="O1538" s="1">
        <v>25</v>
      </c>
    </row>
    <row r="1539" spans="1:15" s="1" customFormat="1" x14ac:dyDescent="0.2">
      <c r="A1539" s="1" t="s">
        <v>72</v>
      </c>
      <c r="B1539" s="1">
        <v>6141795</v>
      </c>
      <c r="C1539" s="1">
        <v>6853355</v>
      </c>
      <c r="D1539" s="1" t="s">
        <v>356</v>
      </c>
      <c r="E1539" s="1">
        <v>1</v>
      </c>
      <c r="F1539" s="1">
        <v>711560</v>
      </c>
      <c r="G1539" s="1">
        <v>0</v>
      </c>
      <c r="H1539" s="1">
        <v>34</v>
      </c>
      <c r="I1539" s="1">
        <f t="shared" si="24"/>
        <v>20928.235294117647</v>
      </c>
      <c r="J1539" s="1">
        <v>-0.38242705900000001</v>
      </c>
      <c r="K1539" s="1">
        <v>-1.628346394</v>
      </c>
      <c r="L1539" s="1">
        <v>1.628346394</v>
      </c>
      <c r="M1539" s="1">
        <v>705581</v>
      </c>
      <c r="N1539" s="1">
        <v>8.4026645679914549E-3</v>
      </c>
      <c r="O1539" s="1">
        <v>0</v>
      </c>
    </row>
    <row r="1540" spans="1:15" s="1" customFormat="1" x14ac:dyDescent="0.2">
      <c r="A1540" s="1" t="s">
        <v>90</v>
      </c>
      <c r="B1540" s="1">
        <v>18469959</v>
      </c>
      <c r="C1540" s="1">
        <v>19657464</v>
      </c>
      <c r="D1540" s="1" t="s">
        <v>356</v>
      </c>
      <c r="E1540" s="1">
        <v>3</v>
      </c>
      <c r="F1540" s="1">
        <v>1187505</v>
      </c>
      <c r="G1540" s="1">
        <v>2</v>
      </c>
      <c r="H1540" s="1">
        <v>56</v>
      </c>
      <c r="I1540" s="1">
        <f t="shared" si="24"/>
        <v>21205.446428571428</v>
      </c>
      <c r="J1540" s="1">
        <v>0.317315179</v>
      </c>
      <c r="K1540" s="1">
        <v>1.574165445</v>
      </c>
      <c r="L1540" s="1">
        <v>1.574165445</v>
      </c>
      <c r="M1540" s="1">
        <v>71171</v>
      </c>
      <c r="N1540" s="1">
        <v>0.94006677866619504</v>
      </c>
      <c r="O1540" s="1">
        <v>4</v>
      </c>
    </row>
    <row r="1541" spans="1:15" s="1" customFormat="1" x14ac:dyDescent="0.2">
      <c r="A1541" s="1" t="s">
        <v>90</v>
      </c>
      <c r="B1541" s="1">
        <v>19080051</v>
      </c>
      <c r="C1541" s="1">
        <v>19465054</v>
      </c>
      <c r="D1541" s="1" t="s">
        <v>356</v>
      </c>
      <c r="E1541" s="1">
        <v>3</v>
      </c>
      <c r="F1541" s="1">
        <v>385003</v>
      </c>
      <c r="G1541" s="1">
        <v>2</v>
      </c>
      <c r="H1541" s="1">
        <v>12</v>
      </c>
      <c r="I1541" s="1">
        <f t="shared" si="24"/>
        <v>32083.583333333332</v>
      </c>
      <c r="J1541" s="1">
        <v>0.25948333299999998</v>
      </c>
      <c r="K1541" s="1">
        <v>1.8830358899999999</v>
      </c>
      <c r="L1541" s="1">
        <v>1.8830358899999999</v>
      </c>
      <c r="M1541" s="1">
        <v>70234</v>
      </c>
      <c r="N1541" s="1">
        <v>0.81757544746404576</v>
      </c>
      <c r="O1541" s="1">
        <v>19</v>
      </c>
    </row>
    <row r="1542" spans="1:15" s="1" customFormat="1" x14ac:dyDescent="0.2">
      <c r="A1542" s="1" t="s">
        <v>90</v>
      </c>
      <c r="B1542" s="1">
        <v>19763549</v>
      </c>
      <c r="C1542" s="1">
        <v>20084406</v>
      </c>
      <c r="D1542" s="1" t="s">
        <v>356</v>
      </c>
      <c r="E1542" s="1">
        <v>3</v>
      </c>
      <c r="F1542" s="1">
        <v>320857</v>
      </c>
      <c r="G1542" s="1">
        <v>2</v>
      </c>
      <c r="H1542" s="1">
        <v>16</v>
      </c>
      <c r="I1542" s="1">
        <f t="shared" si="24"/>
        <v>20053.5625</v>
      </c>
      <c r="J1542" s="1">
        <v>0.36330062499999999</v>
      </c>
      <c r="K1542" s="1">
        <v>1.7723535180000001</v>
      </c>
      <c r="L1542" s="1">
        <v>1.7723535180000001</v>
      </c>
      <c r="M1542" s="1">
        <v>28716</v>
      </c>
      <c r="N1542" s="1">
        <v>0.91050218633222901</v>
      </c>
      <c r="O1542" s="1">
        <v>56</v>
      </c>
    </row>
    <row r="1543" spans="1:15" s="1" customFormat="1" x14ac:dyDescent="0.2">
      <c r="A1543" s="1" t="s">
        <v>90</v>
      </c>
      <c r="B1543" s="1">
        <v>19774582</v>
      </c>
      <c r="C1543" s="1">
        <v>20053813</v>
      </c>
      <c r="D1543" s="1" t="s">
        <v>356</v>
      </c>
      <c r="E1543" s="1">
        <v>3</v>
      </c>
      <c r="F1543" s="1">
        <v>279231</v>
      </c>
      <c r="G1543" s="1">
        <v>2</v>
      </c>
      <c r="H1543" s="1">
        <v>108</v>
      </c>
      <c r="I1543" s="1">
        <f t="shared" si="24"/>
        <v>2585.4722222222222</v>
      </c>
      <c r="J1543" s="1">
        <v>0.207069167</v>
      </c>
      <c r="K1543" s="1">
        <v>1.519842189</v>
      </c>
      <c r="L1543" s="1">
        <v>1.519842189</v>
      </c>
      <c r="M1543" s="1">
        <v>28633</v>
      </c>
      <c r="N1543" s="1">
        <v>0.89745766050331088</v>
      </c>
      <c r="O1543" s="1">
        <v>57</v>
      </c>
    </row>
    <row r="1544" spans="1:15" s="1" customFormat="1" x14ac:dyDescent="0.2">
      <c r="A1544" s="1" t="s">
        <v>137</v>
      </c>
      <c r="B1544" s="1">
        <v>10074710</v>
      </c>
      <c r="C1544" s="1">
        <v>10485371</v>
      </c>
      <c r="D1544" s="1" t="s">
        <v>356</v>
      </c>
      <c r="E1544" s="1">
        <v>1</v>
      </c>
      <c r="F1544" s="1">
        <v>410661</v>
      </c>
      <c r="G1544" s="1">
        <v>0</v>
      </c>
      <c r="H1544" s="1">
        <v>20</v>
      </c>
      <c r="I1544" s="1">
        <f t="shared" si="24"/>
        <v>20533.05</v>
      </c>
      <c r="J1544" s="1">
        <v>-0.33772350000000001</v>
      </c>
      <c r="K1544" s="1">
        <v>-1.5032399860000001</v>
      </c>
      <c r="L1544" s="1">
        <v>1.5032399860000001</v>
      </c>
      <c r="M1544" s="1">
        <v>408297</v>
      </c>
      <c r="N1544" s="1">
        <v>5.7565729397240058E-3</v>
      </c>
      <c r="O1544" s="1">
        <v>0</v>
      </c>
    </row>
    <row r="1545" spans="1:15" s="1" customFormat="1" x14ac:dyDescent="0.2">
      <c r="A1545" s="1" t="s">
        <v>137</v>
      </c>
      <c r="B1545" s="1">
        <v>27098627</v>
      </c>
      <c r="C1545" s="1">
        <v>27510039</v>
      </c>
      <c r="D1545" s="1" t="s">
        <v>356</v>
      </c>
      <c r="E1545" s="1">
        <v>1</v>
      </c>
      <c r="F1545" s="1">
        <v>411412</v>
      </c>
      <c r="G1545" s="1">
        <v>0</v>
      </c>
      <c r="H1545" s="1">
        <v>20</v>
      </c>
      <c r="I1545" s="1">
        <f t="shared" si="24"/>
        <v>20570.599999999999</v>
      </c>
      <c r="J1545" s="1">
        <v>-0.34302650000000001</v>
      </c>
      <c r="K1545" s="1">
        <v>-1.5276088320000001</v>
      </c>
      <c r="L1545" s="1">
        <v>1.5276088320000001</v>
      </c>
      <c r="M1545" s="1">
        <v>411412</v>
      </c>
      <c r="N1545" s="1">
        <v>0</v>
      </c>
      <c r="O1545" s="1">
        <v>0</v>
      </c>
    </row>
    <row r="1546" spans="1:15" s="1" customFormat="1" x14ac:dyDescent="0.2">
      <c r="A1546" s="1" t="s">
        <v>137</v>
      </c>
      <c r="B1546" s="1">
        <v>242086784</v>
      </c>
      <c r="C1546" s="1">
        <v>242750174</v>
      </c>
      <c r="D1546" s="1" t="s">
        <v>356</v>
      </c>
      <c r="E1546" s="1">
        <v>1</v>
      </c>
      <c r="F1546" s="1">
        <v>663390</v>
      </c>
      <c r="G1546" s="1">
        <v>0</v>
      </c>
      <c r="H1546" s="1">
        <v>32</v>
      </c>
      <c r="I1546" s="1">
        <f t="shared" si="24"/>
        <v>20730.9375</v>
      </c>
      <c r="J1546" s="1">
        <v>-0.34702218800000001</v>
      </c>
      <c r="K1546" s="1">
        <v>-1.545970193</v>
      </c>
      <c r="L1546" s="1">
        <v>1.545970193</v>
      </c>
      <c r="M1546" s="1">
        <v>542638</v>
      </c>
      <c r="N1546" s="1">
        <v>0.18202264128190054</v>
      </c>
      <c r="O1546" s="1">
        <v>0</v>
      </c>
    </row>
    <row r="1547" spans="1:15" s="1" customFormat="1" x14ac:dyDescent="0.2">
      <c r="A1547" s="1" t="s">
        <v>175</v>
      </c>
      <c r="B1547" s="1">
        <v>51962705</v>
      </c>
      <c r="C1547" s="1">
        <v>52538287</v>
      </c>
      <c r="D1547" s="1" t="s">
        <v>356</v>
      </c>
      <c r="E1547" s="1">
        <v>1</v>
      </c>
      <c r="F1547" s="1">
        <v>575582</v>
      </c>
      <c r="G1547" s="1">
        <v>0</v>
      </c>
      <c r="H1547" s="1">
        <v>28</v>
      </c>
      <c r="I1547" s="1">
        <f t="shared" si="24"/>
        <v>20556.5</v>
      </c>
      <c r="J1547" s="1">
        <v>-0.35296285700000002</v>
      </c>
      <c r="K1547" s="1">
        <v>-1.6282002499999999</v>
      </c>
      <c r="L1547" s="1">
        <v>1.6282002499999999</v>
      </c>
      <c r="M1547" s="1">
        <v>572496</v>
      </c>
      <c r="N1547" s="1">
        <v>5.3615297212213026E-3</v>
      </c>
      <c r="O1547" s="1">
        <v>0</v>
      </c>
    </row>
    <row r="1548" spans="1:15" s="1" customFormat="1" x14ac:dyDescent="0.2">
      <c r="A1548" s="1" t="s">
        <v>189</v>
      </c>
      <c r="B1548" s="1">
        <v>68896356</v>
      </c>
      <c r="C1548" s="1">
        <v>70678576</v>
      </c>
      <c r="D1548" s="1" t="s">
        <v>356</v>
      </c>
      <c r="E1548" s="1">
        <v>3</v>
      </c>
      <c r="F1548" s="1">
        <v>1782220</v>
      </c>
      <c r="G1548" s="1">
        <v>2</v>
      </c>
      <c r="H1548" s="1">
        <v>83</v>
      </c>
      <c r="I1548" s="1">
        <f t="shared" si="24"/>
        <v>21472.530120481926</v>
      </c>
      <c r="J1548" s="1">
        <v>0.49363987999999998</v>
      </c>
      <c r="K1548" s="1">
        <v>2.2407644649999998</v>
      </c>
      <c r="L1548" s="1">
        <v>2.2407644649999998</v>
      </c>
      <c r="M1548" s="1">
        <v>5646</v>
      </c>
      <c r="N1548" s="1">
        <v>0.99683204093770694</v>
      </c>
      <c r="O1548" s="1">
        <v>1</v>
      </c>
    </row>
    <row r="1549" spans="1:15" s="1" customFormat="1" x14ac:dyDescent="0.2">
      <c r="A1549" s="1" t="s">
        <v>189</v>
      </c>
      <c r="B1549" s="1">
        <v>138897059</v>
      </c>
      <c r="C1549" s="1">
        <v>139256580</v>
      </c>
      <c r="D1549" s="1" t="s">
        <v>356</v>
      </c>
      <c r="E1549" s="1">
        <v>1</v>
      </c>
      <c r="F1549" s="1">
        <v>359521</v>
      </c>
      <c r="G1549" s="1">
        <v>0</v>
      </c>
      <c r="H1549" s="1">
        <v>18</v>
      </c>
      <c r="I1549" s="1">
        <f t="shared" si="24"/>
        <v>19973.388888888891</v>
      </c>
      <c r="J1549" s="1">
        <v>-0.34431166699999999</v>
      </c>
      <c r="K1549" s="1">
        <v>-1.642197159</v>
      </c>
      <c r="L1549" s="1">
        <v>1.642197159</v>
      </c>
      <c r="M1549" s="1">
        <v>359521</v>
      </c>
      <c r="N1549" s="1">
        <v>0</v>
      </c>
      <c r="O1549" s="1">
        <v>1</v>
      </c>
    </row>
    <row r="1550" spans="1:15" s="1" customFormat="1" x14ac:dyDescent="0.2">
      <c r="A1550" s="1" t="s">
        <v>90</v>
      </c>
      <c r="B1550" s="1">
        <v>19080051</v>
      </c>
      <c r="C1550" s="1">
        <v>19465054</v>
      </c>
      <c r="D1550" s="1" t="s">
        <v>406</v>
      </c>
      <c r="E1550" s="1">
        <v>3</v>
      </c>
      <c r="F1550" s="1">
        <v>385003</v>
      </c>
      <c r="G1550" s="1">
        <v>2</v>
      </c>
      <c r="H1550" s="1">
        <v>12</v>
      </c>
      <c r="I1550" s="1">
        <f t="shared" si="24"/>
        <v>32083.583333333332</v>
      </c>
      <c r="J1550" s="1">
        <v>0.48555500000000001</v>
      </c>
      <c r="K1550" s="1">
        <v>1.9218379969999999</v>
      </c>
      <c r="L1550" s="1">
        <v>1.9218379969999999</v>
      </c>
      <c r="M1550" s="1">
        <v>70234</v>
      </c>
      <c r="N1550" s="1">
        <v>0.81757544746404576</v>
      </c>
      <c r="O1550" s="1">
        <v>19</v>
      </c>
    </row>
    <row r="1551" spans="1:15" s="1" customFormat="1" x14ac:dyDescent="0.2">
      <c r="A1551" s="1" t="s">
        <v>90</v>
      </c>
      <c r="B1551" s="1">
        <v>19774582</v>
      </c>
      <c r="C1551" s="1">
        <v>20080162</v>
      </c>
      <c r="D1551" s="1" t="s">
        <v>406</v>
      </c>
      <c r="E1551" s="1">
        <v>3</v>
      </c>
      <c r="F1551" s="1">
        <v>305580</v>
      </c>
      <c r="G1551" s="1">
        <v>2</v>
      </c>
      <c r="H1551" s="1">
        <v>118</v>
      </c>
      <c r="I1551" s="1">
        <f t="shared" si="24"/>
        <v>2589.6610169491523</v>
      </c>
      <c r="J1551" s="1">
        <v>0.77694449200000004</v>
      </c>
      <c r="K1551" s="1">
        <v>3.1189192100000001</v>
      </c>
      <c r="L1551" s="1">
        <v>3.1189192100000001</v>
      </c>
      <c r="M1551" s="1">
        <v>28714</v>
      </c>
      <c r="N1551" s="1">
        <v>0.9060344263368022</v>
      </c>
      <c r="O1551" s="1">
        <v>56</v>
      </c>
    </row>
    <row r="1552" spans="1:15" s="1" customFormat="1" x14ac:dyDescent="0.2">
      <c r="A1552" s="1" t="s">
        <v>66</v>
      </c>
      <c r="B1552" s="1">
        <v>55123588</v>
      </c>
      <c r="C1552" s="1">
        <v>55209463</v>
      </c>
      <c r="D1552" s="1" t="s">
        <v>357</v>
      </c>
      <c r="E1552" s="1">
        <v>1</v>
      </c>
      <c r="F1552" s="1">
        <v>85875</v>
      </c>
      <c r="G1552" s="1">
        <v>0</v>
      </c>
      <c r="H1552" s="1">
        <v>72</v>
      </c>
      <c r="I1552" s="1">
        <f t="shared" si="24"/>
        <v>1192.7083333333333</v>
      </c>
      <c r="J1552" s="1">
        <v>-0.55666541700000005</v>
      </c>
      <c r="K1552" s="1">
        <v>-2.0815402289999998</v>
      </c>
      <c r="L1552" s="1">
        <v>2.0815402289999998</v>
      </c>
      <c r="M1552" s="1">
        <v>85875</v>
      </c>
      <c r="N1552" s="1">
        <v>0</v>
      </c>
      <c r="O1552" s="1">
        <v>1654</v>
      </c>
    </row>
    <row r="1553" spans="1:15" s="1" customFormat="1" x14ac:dyDescent="0.2">
      <c r="A1553" s="1" t="s">
        <v>90</v>
      </c>
      <c r="B1553" s="1">
        <v>19080051</v>
      </c>
      <c r="C1553" s="1">
        <v>19465054</v>
      </c>
      <c r="D1553" s="1" t="s">
        <v>357</v>
      </c>
      <c r="E1553" s="1">
        <v>3</v>
      </c>
      <c r="F1553" s="1">
        <v>385003</v>
      </c>
      <c r="G1553" s="1">
        <v>2</v>
      </c>
      <c r="H1553" s="1">
        <v>12</v>
      </c>
      <c r="I1553" s="1">
        <f t="shared" si="24"/>
        <v>32083.583333333332</v>
      </c>
      <c r="J1553" s="1">
        <v>1.022808333</v>
      </c>
      <c r="K1553" s="1">
        <v>3.5108964970000001</v>
      </c>
      <c r="L1553" s="1">
        <v>3.5108964970000001</v>
      </c>
      <c r="M1553" s="1">
        <v>70234</v>
      </c>
      <c r="N1553" s="1">
        <v>0.81757544746404576</v>
      </c>
      <c r="O1553" s="1">
        <v>19</v>
      </c>
    </row>
    <row r="1554" spans="1:15" s="1" customFormat="1" x14ac:dyDescent="0.2">
      <c r="A1554" s="1" t="s">
        <v>90</v>
      </c>
      <c r="B1554" s="1">
        <v>19774582</v>
      </c>
      <c r="C1554" s="1">
        <v>20080162</v>
      </c>
      <c r="D1554" s="1" t="s">
        <v>357</v>
      </c>
      <c r="E1554" s="1">
        <v>3</v>
      </c>
      <c r="F1554" s="1">
        <v>305580</v>
      </c>
      <c r="G1554" s="1">
        <v>2</v>
      </c>
      <c r="H1554" s="1">
        <v>118</v>
      </c>
      <c r="I1554" s="1">
        <f t="shared" si="24"/>
        <v>2589.6610169491523</v>
      </c>
      <c r="J1554" s="1">
        <v>0.89666025400000005</v>
      </c>
      <c r="K1554" s="1">
        <v>3.0770168440000001</v>
      </c>
      <c r="L1554" s="1">
        <v>3.0770168440000001</v>
      </c>
      <c r="M1554" s="1">
        <v>28714</v>
      </c>
      <c r="N1554" s="1">
        <v>0.9060344263368022</v>
      </c>
      <c r="O1554" s="1">
        <v>56</v>
      </c>
    </row>
    <row r="1555" spans="1:15" s="1" customFormat="1" x14ac:dyDescent="0.2">
      <c r="A1555" s="1" t="s">
        <v>189</v>
      </c>
      <c r="B1555" s="1">
        <v>781141</v>
      </c>
      <c r="C1555" s="1">
        <v>874583</v>
      </c>
      <c r="D1555" s="1" t="s">
        <v>357</v>
      </c>
      <c r="E1555" s="1">
        <v>3</v>
      </c>
      <c r="F1555" s="1">
        <v>93442</v>
      </c>
      <c r="G1555" s="1">
        <v>2</v>
      </c>
      <c r="H1555" s="1">
        <v>12</v>
      </c>
      <c r="I1555" s="1">
        <f t="shared" si="24"/>
        <v>7786.833333333333</v>
      </c>
      <c r="J1555" s="1">
        <v>0.75411916700000003</v>
      </c>
      <c r="K1555" s="1">
        <v>2.8004545570000001</v>
      </c>
      <c r="L1555" s="1">
        <v>2.8004545570000001</v>
      </c>
      <c r="M1555" s="1">
        <v>3908</v>
      </c>
      <c r="N1555" s="1">
        <v>0.95817726504141609</v>
      </c>
      <c r="O1555" s="1">
        <v>2</v>
      </c>
    </row>
    <row r="1556" spans="1:15" s="1" customFormat="1" x14ac:dyDescent="0.2">
      <c r="A1556" s="1" t="s">
        <v>14</v>
      </c>
      <c r="B1556" s="1">
        <v>246776970</v>
      </c>
      <c r="C1556" s="1">
        <v>246861620</v>
      </c>
      <c r="D1556" s="1" t="s">
        <v>407</v>
      </c>
      <c r="E1556" s="1">
        <v>1</v>
      </c>
      <c r="F1556" s="1">
        <v>84650</v>
      </c>
      <c r="G1556" s="1">
        <v>0</v>
      </c>
      <c r="H1556" s="1">
        <v>81</v>
      </c>
      <c r="I1556" s="1">
        <f t="shared" si="24"/>
        <v>1045.0617283950617</v>
      </c>
      <c r="J1556" s="1">
        <v>-0.68371567899999997</v>
      </c>
      <c r="K1556" s="1">
        <v>-3.0772293550000001</v>
      </c>
      <c r="L1556" s="1">
        <v>3.0772293550000001</v>
      </c>
      <c r="M1556" s="1">
        <v>43289</v>
      </c>
      <c r="N1556" s="1">
        <v>0.48861193148257531</v>
      </c>
      <c r="O1556" s="1">
        <v>0</v>
      </c>
    </row>
    <row r="1557" spans="1:15" s="1" customFormat="1" x14ac:dyDescent="0.2">
      <c r="A1557" s="1" t="s">
        <v>54</v>
      </c>
      <c r="B1557" s="1">
        <v>46368596</v>
      </c>
      <c r="C1557" s="1">
        <v>46560520</v>
      </c>
      <c r="D1557" s="1" t="s">
        <v>407</v>
      </c>
      <c r="E1557" s="1">
        <v>3</v>
      </c>
      <c r="F1557" s="1">
        <v>191924</v>
      </c>
      <c r="G1557" s="1">
        <v>2</v>
      </c>
      <c r="H1557" s="1">
        <v>61</v>
      </c>
      <c r="I1557" s="1">
        <f t="shared" si="24"/>
        <v>3146.2950819672133</v>
      </c>
      <c r="J1557" s="1">
        <v>0.52698262299999998</v>
      </c>
      <c r="K1557" s="1">
        <v>2.5008057350000001</v>
      </c>
      <c r="L1557" s="1">
        <v>2.5008057350000001</v>
      </c>
      <c r="M1557" s="1">
        <v>174845</v>
      </c>
      <c r="N1557" s="1">
        <v>8.8988349555032195E-2</v>
      </c>
      <c r="O1557" s="1">
        <v>3</v>
      </c>
    </row>
    <row r="1558" spans="1:15" s="1" customFormat="1" x14ac:dyDescent="0.2">
      <c r="A1558" s="1" t="s">
        <v>54</v>
      </c>
      <c r="B1558" s="1">
        <v>47006156</v>
      </c>
      <c r="C1558" s="1">
        <v>47209096</v>
      </c>
      <c r="D1558" s="1" t="s">
        <v>407</v>
      </c>
      <c r="E1558" s="1">
        <v>3</v>
      </c>
      <c r="F1558" s="1">
        <v>202940</v>
      </c>
      <c r="G1558" s="1">
        <v>2</v>
      </c>
      <c r="H1558" s="1">
        <v>28</v>
      </c>
      <c r="I1558" s="1">
        <f t="shared" si="24"/>
        <v>7247.8571428571431</v>
      </c>
      <c r="J1558" s="1">
        <v>0.47491</v>
      </c>
      <c r="K1558" s="1">
        <v>2.2522119030000001</v>
      </c>
      <c r="L1558" s="1">
        <v>2.2522119030000001</v>
      </c>
      <c r="M1558" s="1">
        <v>31362</v>
      </c>
      <c r="N1558" s="1">
        <v>0.8454617128215236</v>
      </c>
      <c r="O1558" s="1">
        <v>340</v>
      </c>
    </row>
    <row r="1559" spans="1:15" s="1" customFormat="1" x14ac:dyDescent="0.2">
      <c r="A1559" s="1" t="s">
        <v>66</v>
      </c>
      <c r="B1559" s="1">
        <v>55123518</v>
      </c>
      <c r="C1559" s="1">
        <v>55209463</v>
      </c>
      <c r="D1559" s="1" t="s">
        <v>407</v>
      </c>
      <c r="E1559" s="1">
        <v>1</v>
      </c>
      <c r="F1559" s="1">
        <v>85945</v>
      </c>
      <c r="G1559" s="1">
        <v>0</v>
      </c>
      <c r="H1559" s="1">
        <v>73</v>
      </c>
      <c r="I1559" s="1">
        <f t="shared" si="24"/>
        <v>1177.3287671232877</v>
      </c>
      <c r="J1559" s="1">
        <v>-0.59018246600000002</v>
      </c>
      <c r="K1559" s="1">
        <v>-2.8703063470000001</v>
      </c>
      <c r="L1559" s="1">
        <v>2.8703063470000001</v>
      </c>
      <c r="M1559" s="1">
        <v>85945</v>
      </c>
      <c r="N1559" s="1">
        <v>0</v>
      </c>
      <c r="O1559" s="1">
        <v>1654</v>
      </c>
    </row>
    <row r="1560" spans="1:15" s="1" customFormat="1" x14ac:dyDescent="0.2">
      <c r="A1560" s="1" t="s">
        <v>90</v>
      </c>
      <c r="B1560" s="1">
        <v>19080051</v>
      </c>
      <c r="C1560" s="1">
        <v>19465054</v>
      </c>
      <c r="D1560" s="1" t="s">
        <v>407</v>
      </c>
      <c r="E1560" s="1">
        <v>3</v>
      </c>
      <c r="F1560" s="1">
        <v>385003</v>
      </c>
      <c r="G1560" s="1">
        <v>2</v>
      </c>
      <c r="H1560" s="1">
        <v>12</v>
      </c>
      <c r="I1560" s="1">
        <f t="shared" si="24"/>
        <v>32083.583333333332</v>
      </c>
      <c r="J1560" s="1">
        <v>0.46096083300000001</v>
      </c>
      <c r="K1560" s="1">
        <v>2.2736474910000002</v>
      </c>
      <c r="L1560" s="1">
        <v>2.2736474910000002</v>
      </c>
      <c r="M1560" s="1">
        <v>70234</v>
      </c>
      <c r="N1560" s="1">
        <v>0.81757544746404576</v>
      </c>
      <c r="O1560" s="1">
        <v>19</v>
      </c>
    </row>
    <row r="1561" spans="1:15" s="1" customFormat="1" x14ac:dyDescent="0.2">
      <c r="A1561" s="1" t="s">
        <v>90</v>
      </c>
      <c r="B1561" s="1">
        <v>19926976</v>
      </c>
      <c r="C1561" s="1">
        <v>20061404</v>
      </c>
      <c r="D1561" s="1" t="s">
        <v>407</v>
      </c>
      <c r="E1561" s="1">
        <v>3</v>
      </c>
      <c r="F1561" s="1">
        <v>134428</v>
      </c>
      <c r="G1561" s="1">
        <v>2</v>
      </c>
      <c r="H1561" s="1">
        <v>79</v>
      </c>
      <c r="I1561" s="1">
        <f t="shared" si="24"/>
        <v>1701.620253164557</v>
      </c>
      <c r="J1561" s="1">
        <v>0.42197468399999999</v>
      </c>
      <c r="K1561" s="1">
        <v>2.0827990079999998</v>
      </c>
      <c r="L1561" s="1">
        <v>2.0827990079999998</v>
      </c>
      <c r="M1561" s="1">
        <v>26307</v>
      </c>
      <c r="N1561" s="1">
        <v>0.80430416282322137</v>
      </c>
      <c r="O1561" s="1">
        <v>2</v>
      </c>
    </row>
    <row r="1562" spans="1:15" s="1" customFormat="1" x14ac:dyDescent="0.2">
      <c r="A1562" s="1" t="s">
        <v>100</v>
      </c>
      <c r="B1562" s="1">
        <v>33287289</v>
      </c>
      <c r="C1562" s="1">
        <v>33417331</v>
      </c>
      <c r="D1562" s="1" t="s">
        <v>407</v>
      </c>
      <c r="E1562" s="1">
        <v>3</v>
      </c>
      <c r="F1562" s="1">
        <v>130042</v>
      </c>
      <c r="G1562" s="1">
        <v>2</v>
      </c>
      <c r="H1562" s="1">
        <v>74</v>
      </c>
      <c r="I1562" s="1">
        <f t="shared" si="24"/>
        <v>1757.3243243243244</v>
      </c>
      <c r="J1562" s="1">
        <v>0.44025689200000001</v>
      </c>
      <c r="K1562" s="1">
        <v>1.756409436</v>
      </c>
      <c r="L1562" s="1">
        <v>1.756409436</v>
      </c>
      <c r="M1562" s="1">
        <v>0</v>
      </c>
      <c r="N1562" s="1">
        <v>1</v>
      </c>
      <c r="O1562" s="1">
        <v>0</v>
      </c>
    </row>
    <row r="1563" spans="1:15" s="1" customFormat="1" x14ac:dyDescent="0.2">
      <c r="A1563" s="1" t="s">
        <v>100</v>
      </c>
      <c r="B1563" s="1">
        <v>33474483</v>
      </c>
      <c r="C1563" s="1">
        <v>33539026</v>
      </c>
      <c r="D1563" s="1" t="s">
        <v>407</v>
      </c>
      <c r="E1563" s="1">
        <v>3</v>
      </c>
      <c r="F1563" s="1">
        <v>64543</v>
      </c>
      <c r="G1563" s="1">
        <v>2</v>
      </c>
      <c r="H1563" s="1">
        <v>204</v>
      </c>
      <c r="I1563" s="1">
        <f t="shared" si="24"/>
        <v>316.38725490196077</v>
      </c>
      <c r="J1563" s="1">
        <v>0.50670406899999998</v>
      </c>
      <c r="K1563" s="1">
        <v>2.039482595</v>
      </c>
      <c r="L1563" s="1">
        <v>2.039482595</v>
      </c>
      <c r="M1563" s="1">
        <v>24245</v>
      </c>
      <c r="N1563" s="1">
        <v>0.62435895449545264</v>
      </c>
      <c r="O1563" s="1">
        <v>0</v>
      </c>
    </row>
    <row r="1564" spans="1:15" s="1" customFormat="1" x14ac:dyDescent="0.2">
      <c r="A1564" s="1" t="s">
        <v>14</v>
      </c>
      <c r="B1564" s="1">
        <v>246776970</v>
      </c>
      <c r="C1564" s="1">
        <v>246861620</v>
      </c>
      <c r="D1564" s="1" t="s">
        <v>408</v>
      </c>
      <c r="E1564" s="1">
        <v>1</v>
      </c>
      <c r="F1564" s="1">
        <v>84650</v>
      </c>
      <c r="G1564" s="1">
        <v>0</v>
      </c>
      <c r="H1564" s="1">
        <v>81</v>
      </c>
      <c r="I1564" s="1">
        <f t="shared" si="24"/>
        <v>1045.0617283950617</v>
      </c>
      <c r="J1564" s="1">
        <v>-0.78299592600000001</v>
      </c>
      <c r="K1564" s="1">
        <v>-3.309718121</v>
      </c>
      <c r="L1564" s="1">
        <v>3.309718121</v>
      </c>
      <c r="M1564" s="1">
        <v>43289</v>
      </c>
      <c r="N1564" s="1">
        <v>0.48861193148257531</v>
      </c>
      <c r="O1564" s="1">
        <v>0</v>
      </c>
    </row>
    <row r="1565" spans="1:15" s="1" customFormat="1" x14ac:dyDescent="0.2">
      <c r="A1565" s="1" t="s">
        <v>66</v>
      </c>
      <c r="B1565" s="1">
        <v>55097313</v>
      </c>
      <c r="C1565" s="1">
        <v>55209463</v>
      </c>
      <c r="D1565" s="1" t="s">
        <v>408</v>
      </c>
      <c r="E1565" s="1">
        <v>1</v>
      </c>
      <c r="F1565" s="1">
        <v>112150</v>
      </c>
      <c r="G1565" s="1">
        <v>0</v>
      </c>
      <c r="H1565" s="1">
        <v>77</v>
      </c>
      <c r="I1565" s="1">
        <f t="shared" ref="I1565:I1628" si="25">F1565/H1565</f>
        <v>1456.4935064935064</v>
      </c>
      <c r="J1565" s="1">
        <v>-0.63252688300000004</v>
      </c>
      <c r="K1565" s="1">
        <v>-2.892655134</v>
      </c>
      <c r="L1565" s="1">
        <v>2.892655134</v>
      </c>
      <c r="M1565" s="1">
        <v>112150</v>
      </c>
      <c r="N1565" s="1">
        <v>0</v>
      </c>
      <c r="O1565" s="1">
        <v>1575</v>
      </c>
    </row>
    <row r="1566" spans="1:15" s="1" customFormat="1" x14ac:dyDescent="0.2">
      <c r="A1566" s="1" t="s">
        <v>90</v>
      </c>
      <c r="B1566" s="1">
        <v>19080051</v>
      </c>
      <c r="C1566" s="1">
        <v>19465054</v>
      </c>
      <c r="D1566" s="1" t="s">
        <v>408</v>
      </c>
      <c r="E1566" s="1">
        <v>3</v>
      </c>
      <c r="F1566" s="1">
        <v>385003</v>
      </c>
      <c r="G1566" s="1">
        <v>2</v>
      </c>
      <c r="H1566" s="1">
        <v>12</v>
      </c>
      <c r="I1566" s="1">
        <f t="shared" si="25"/>
        <v>32083.583333333332</v>
      </c>
      <c r="J1566" s="1">
        <v>0.3693825</v>
      </c>
      <c r="K1566" s="1">
        <v>1.5031286349999999</v>
      </c>
      <c r="L1566" s="1">
        <v>1.5031286349999999</v>
      </c>
      <c r="M1566" s="1">
        <v>70234</v>
      </c>
      <c r="N1566" s="1">
        <v>0.81757544746404576</v>
      </c>
      <c r="O1566" s="1">
        <v>19</v>
      </c>
    </row>
    <row r="1567" spans="1:15" s="1" customFormat="1" x14ac:dyDescent="0.2">
      <c r="A1567" s="1" t="s">
        <v>90</v>
      </c>
      <c r="B1567" s="1">
        <v>19886399</v>
      </c>
      <c r="C1567" s="1">
        <v>20080162</v>
      </c>
      <c r="D1567" s="1" t="s">
        <v>408</v>
      </c>
      <c r="E1567" s="1">
        <v>3</v>
      </c>
      <c r="F1567" s="1">
        <v>193763</v>
      </c>
      <c r="G1567" s="1">
        <v>2</v>
      </c>
      <c r="H1567" s="1">
        <v>85</v>
      </c>
      <c r="I1567" s="1">
        <f t="shared" si="25"/>
        <v>2279.5647058823529</v>
      </c>
      <c r="J1567" s="1">
        <v>0.67825988199999998</v>
      </c>
      <c r="K1567" s="1">
        <v>2.8396018559999998</v>
      </c>
      <c r="L1567" s="1">
        <v>2.8396018559999998</v>
      </c>
      <c r="M1567" s="1">
        <v>28714</v>
      </c>
      <c r="N1567" s="1">
        <v>0.85180865283877727</v>
      </c>
      <c r="O1567" s="1">
        <v>38</v>
      </c>
    </row>
    <row r="1568" spans="1:15" s="1" customFormat="1" x14ac:dyDescent="0.2">
      <c r="A1568" s="1" t="s">
        <v>201</v>
      </c>
      <c r="B1568" s="1">
        <v>47953614</v>
      </c>
      <c r="C1568" s="1">
        <v>48467523</v>
      </c>
      <c r="D1568" s="1" t="s">
        <v>408</v>
      </c>
      <c r="E1568" s="1">
        <v>1</v>
      </c>
      <c r="F1568" s="1">
        <v>513909</v>
      </c>
      <c r="G1568" s="1">
        <v>0</v>
      </c>
      <c r="H1568" s="1">
        <v>16</v>
      </c>
      <c r="I1568" s="1">
        <f t="shared" si="25"/>
        <v>32119.3125</v>
      </c>
      <c r="J1568" s="1">
        <v>-0.41533687499999999</v>
      </c>
      <c r="K1568" s="1">
        <v>-2.1190576719999998</v>
      </c>
      <c r="L1568" s="1">
        <v>2.1190576719999998</v>
      </c>
      <c r="M1568" s="1">
        <v>6449</v>
      </c>
      <c r="N1568" s="1">
        <v>0.98745108569805162</v>
      </c>
      <c r="O1568" s="1">
        <v>41</v>
      </c>
    </row>
    <row r="1569" spans="1:15" s="1" customFormat="1" x14ac:dyDescent="0.2">
      <c r="A1569" s="1" t="s">
        <v>189</v>
      </c>
      <c r="B1569" s="1">
        <v>717373</v>
      </c>
      <c r="C1569" s="1">
        <v>849094</v>
      </c>
      <c r="D1569" s="1" t="s">
        <v>408</v>
      </c>
      <c r="E1569" s="1">
        <v>3</v>
      </c>
      <c r="F1569" s="1">
        <v>131721</v>
      </c>
      <c r="G1569" s="1">
        <v>2</v>
      </c>
      <c r="H1569" s="1">
        <v>12</v>
      </c>
      <c r="I1569" s="1">
        <f t="shared" si="25"/>
        <v>10976.75</v>
      </c>
      <c r="J1569" s="1">
        <v>1.2053608330000001</v>
      </c>
      <c r="K1569" s="1">
        <v>4.9057512379999997</v>
      </c>
      <c r="L1569" s="1">
        <v>4.9057512379999997</v>
      </c>
      <c r="M1569" s="1">
        <v>15884</v>
      </c>
      <c r="N1569" s="1">
        <v>0.87941178703471734</v>
      </c>
      <c r="O1569" s="1">
        <v>1</v>
      </c>
    </row>
    <row r="1570" spans="1:15" s="1" customFormat="1" x14ac:dyDescent="0.2">
      <c r="A1570" s="1" t="s">
        <v>90</v>
      </c>
      <c r="B1570" s="1">
        <v>18454803</v>
      </c>
      <c r="C1570" s="1">
        <v>19657464</v>
      </c>
      <c r="D1570" s="1" t="s">
        <v>358</v>
      </c>
      <c r="E1570" s="1">
        <v>3</v>
      </c>
      <c r="F1570" s="1">
        <v>1202661</v>
      </c>
      <c r="G1570" s="1">
        <v>2</v>
      </c>
      <c r="H1570" s="1">
        <v>57</v>
      </c>
      <c r="I1570" s="1">
        <f t="shared" si="25"/>
        <v>21099.315789473683</v>
      </c>
      <c r="J1570" s="1">
        <v>0.665101579</v>
      </c>
      <c r="K1570" s="1">
        <v>2.8418930960000002</v>
      </c>
      <c r="L1570" s="1">
        <v>2.8418930960000002</v>
      </c>
      <c r="M1570" s="1">
        <v>71171</v>
      </c>
      <c r="N1570" s="1">
        <v>0.94082206041436445</v>
      </c>
      <c r="O1570" s="1">
        <v>4</v>
      </c>
    </row>
    <row r="1571" spans="1:15" s="1" customFormat="1" x14ac:dyDescent="0.2">
      <c r="A1571" s="1" t="s">
        <v>90</v>
      </c>
      <c r="B1571" s="1">
        <v>19080051</v>
      </c>
      <c r="C1571" s="1">
        <v>19465054</v>
      </c>
      <c r="D1571" s="1" t="s">
        <v>358</v>
      </c>
      <c r="E1571" s="1">
        <v>3</v>
      </c>
      <c r="F1571" s="1">
        <v>385003</v>
      </c>
      <c r="G1571" s="1">
        <v>2</v>
      </c>
      <c r="H1571" s="1">
        <v>12</v>
      </c>
      <c r="I1571" s="1">
        <f t="shared" si="25"/>
        <v>32083.583333333332</v>
      </c>
      <c r="J1571" s="1">
        <v>1.1325258330000001</v>
      </c>
      <c r="K1571" s="1">
        <v>4.2137785540000001</v>
      </c>
      <c r="L1571" s="1">
        <v>4.2137785540000001</v>
      </c>
      <c r="M1571" s="1">
        <v>70234</v>
      </c>
      <c r="N1571" s="1">
        <v>0.81757544746404576</v>
      </c>
      <c r="O1571" s="1">
        <v>19</v>
      </c>
    </row>
    <row r="1572" spans="1:15" s="1" customFormat="1" x14ac:dyDescent="0.2">
      <c r="A1572" s="1" t="s">
        <v>90</v>
      </c>
      <c r="B1572" s="1">
        <v>19763549</v>
      </c>
      <c r="C1572" s="1">
        <v>20084406</v>
      </c>
      <c r="D1572" s="1" t="s">
        <v>358</v>
      </c>
      <c r="E1572" s="1">
        <v>3</v>
      </c>
      <c r="F1572" s="1">
        <v>320857</v>
      </c>
      <c r="G1572" s="1">
        <v>2</v>
      </c>
      <c r="H1572" s="1">
        <v>16</v>
      </c>
      <c r="I1572" s="1">
        <f t="shared" si="25"/>
        <v>20053.5625</v>
      </c>
      <c r="J1572" s="1">
        <v>0.68816875</v>
      </c>
      <c r="K1572" s="1">
        <v>2.9378220169999998</v>
      </c>
      <c r="L1572" s="1">
        <v>2.9378220169999998</v>
      </c>
      <c r="M1572" s="1">
        <v>28716</v>
      </c>
      <c r="N1572" s="1">
        <v>0.91050218633222901</v>
      </c>
      <c r="O1572" s="1">
        <v>56</v>
      </c>
    </row>
    <row r="1573" spans="1:15" s="1" customFormat="1" x14ac:dyDescent="0.2">
      <c r="A1573" s="1" t="s">
        <v>90</v>
      </c>
      <c r="B1573" s="1">
        <v>19774582</v>
      </c>
      <c r="C1573" s="1">
        <v>20080162</v>
      </c>
      <c r="D1573" s="1" t="s">
        <v>358</v>
      </c>
      <c r="E1573" s="1">
        <v>3</v>
      </c>
      <c r="F1573" s="1">
        <v>305580</v>
      </c>
      <c r="G1573" s="1">
        <v>2</v>
      </c>
      <c r="H1573" s="1">
        <v>118</v>
      </c>
      <c r="I1573" s="1">
        <f t="shared" si="25"/>
        <v>2589.6610169491523</v>
      </c>
      <c r="J1573" s="1">
        <v>0.99530194900000002</v>
      </c>
      <c r="K1573" s="1">
        <v>3.7076979950000002</v>
      </c>
      <c r="L1573" s="1">
        <v>3.7076979950000002</v>
      </c>
      <c r="M1573" s="1">
        <v>28714</v>
      </c>
      <c r="N1573" s="1">
        <v>0.9060344263368022</v>
      </c>
      <c r="O1573" s="1">
        <v>56</v>
      </c>
    </row>
    <row r="1574" spans="1:15" s="1" customFormat="1" x14ac:dyDescent="0.2">
      <c r="A1574" s="1" t="s">
        <v>125</v>
      </c>
      <c r="B1574" s="1">
        <v>41541323</v>
      </c>
      <c r="C1574" s="1">
        <v>41907955</v>
      </c>
      <c r="D1574" s="1" t="s">
        <v>358</v>
      </c>
      <c r="E1574" s="1">
        <v>1</v>
      </c>
      <c r="F1574" s="1">
        <v>366632</v>
      </c>
      <c r="G1574" s="1">
        <v>0</v>
      </c>
      <c r="H1574" s="1">
        <v>18</v>
      </c>
      <c r="I1574" s="1">
        <f t="shared" si="25"/>
        <v>20368.444444444445</v>
      </c>
      <c r="J1574" s="1">
        <v>-0.401957222</v>
      </c>
      <c r="K1574" s="1">
        <v>-1.613814249</v>
      </c>
      <c r="L1574" s="1">
        <v>1.613814249</v>
      </c>
      <c r="M1574" s="1">
        <v>106502</v>
      </c>
      <c r="N1574" s="1">
        <v>0.70951253573065087</v>
      </c>
      <c r="O1574" s="1">
        <v>0</v>
      </c>
    </row>
    <row r="1575" spans="1:15" s="1" customFormat="1" x14ac:dyDescent="0.2">
      <c r="A1575" s="1" t="s">
        <v>189</v>
      </c>
      <c r="B1575" s="1">
        <v>69027483</v>
      </c>
      <c r="C1575" s="1">
        <v>70678576</v>
      </c>
      <c r="D1575" s="1" t="s">
        <v>358</v>
      </c>
      <c r="E1575" s="1">
        <v>3</v>
      </c>
      <c r="F1575" s="1">
        <v>1651093</v>
      </c>
      <c r="G1575" s="1">
        <v>2</v>
      </c>
      <c r="H1575" s="1">
        <v>77</v>
      </c>
      <c r="I1575" s="1">
        <f t="shared" si="25"/>
        <v>21442.766233766233</v>
      </c>
      <c r="J1575" s="1">
        <v>0.36020467499999997</v>
      </c>
      <c r="K1575" s="1">
        <v>1.699358275</v>
      </c>
      <c r="L1575" s="1">
        <v>1.699358275</v>
      </c>
      <c r="M1575" s="1">
        <v>5646</v>
      </c>
      <c r="N1575" s="1">
        <v>0.99658044701297865</v>
      </c>
      <c r="O1575" s="1">
        <v>1</v>
      </c>
    </row>
    <row r="1576" spans="1:15" s="1" customFormat="1" x14ac:dyDescent="0.2">
      <c r="A1576" s="1" t="s">
        <v>90</v>
      </c>
      <c r="B1576" s="1">
        <v>19080051</v>
      </c>
      <c r="C1576" s="1">
        <v>19465054</v>
      </c>
      <c r="D1576" s="1" t="s">
        <v>409</v>
      </c>
      <c r="E1576" s="1">
        <v>3</v>
      </c>
      <c r="F1576" s="1">
        <v>385003</v>
      </c>
      <c r="G1576" s="1">
        <v>2</v>
      </c>
      <c r="H1576" s="1">
        <v>12</v>
      </c>
      <c r="I1576" s="1">
        <f t="shared" si="25"/>
        <v>32083.583333333332</v>
      </c>
      <c r="J1576" s="1">
        <v>0.94500083300000004</v>
      </c>
      <c r="K1576" s="1">
        <v>3.3285252230000002</v>
      </c>
      <c r="L1576" s="1">
        <v>3.3285252230000002</v>
      </c>
      <c r="M1576" s="1">
        <v>70234</v>
      </c>
      <c r="N1576" s="1">
        <v>0.81757544746404576</v>
      </c>
      <c r="O1576" s="1">
        <v>19</v>
      </c>
    </row>
    <row r="1577" spans="1:15" s="1" customFormat="1" x14ac:dyDescent="0.2">
      <c r="A1577" s="1" t="s">
        <v>90</v>
      </c>
      <c r="B1577" s="1">
        <v>19774582</v>
      </c>
      <c r="C1577" s="1">
        <v>20080162</v>
      </c>
      <c r="D1577" s="1" t="s">
        <v>409</v>
      </c>
      <c r="E1577" s="1">
        <v>3</v>
      </c>
      <c r="F1577" s="1">
        <v>305580</v>
      </c>
      <c r="G1577" s="1">
        <v>2</v>
      </c>
      <c r="H1577" s="1">
        <v>118</v>
      </c>
      <c r="I1577" s="1">
        <f t="shared" si="25"/>
        <v>2589.6610169491523</v>
      </c>
      <c r="J1577" s="1">
        <v>0.87650466100000002</v>
      </c>
      <c r="K1577" s="1">
        <v>3.088099803</v>
      </c>
      <c r="L1577" s="1">
        <v>3.088099803</v>
      </c>
      <c r="M1577" s="1">
        <v>28714</v>
      </c>
      <c r="N1577" s="1">
        <v>0.9060344263368022</v>
      </c>
      <c r="O1577" s="1">
        <v>56</v>
      </c>
    </row>
    <row r="1578" spans="1:15" s="1" customFormat="1" x14ac:dyDescent="0.2">
      <c r="A1578" s="1" t="s">
        <v>100</v>
      </c>
      <c r="B1578" s="1">
        <v>32173378</v>
      </c>
      <c r="C1578" s="1">
        <v>32295670</v>
      </c>
      <c r="D1578" s="1" t="s">
        <v>409</v>
      </c>
      <c r="E1578" s="1">
        <v>3</v>
      </c>
      <c r="F1578" s="1">
        <v>122292</v>
      </c>
      <c r="G1578" s="1">
        <v>2</v>
      </c>
      <c r="H1578" s="1">
        <v>12</v>
      </c>
      <c r="I1578" s="1">
        <f t="shared" si="25"/>
        <v>10191</v>
      </c>
      <c r="J1578" s="1">
        <v>0.45753833300000002</v>
      </c>
      <c r="K1578" s="1">
        <v>1.5213942869999999</v>
      </c>
      <c r="L1578" s="1">
        <v>1.5213942869999999</v>
      </c>
      <c r="M1578" s="1">
        <v>0</v>
      </c>
      <c r="N1578" s="1">
        <v>1</v>
      </c>
      <c r="O1578" s="1">
        <v>0</v>
      </c>
    </row>
    <row r="1579" spans="1:15" s="1" customFormat="1" x14ac:dyDescent="0.2">
      <c r="A1579" s="1" t="s">
        <v>66</v>
      </c>
      <c r="B1579" s="1">
        <v>55123518</v>
      </c>
      <c r="C1579" s="1">
        <v>55209463</v>
      </c>
      <c r="D1579" s="1" t="s">
        <v>410</v>
      </c>
      <c r="E1579" s="1">
        <v>1</v>
      </c>
      <c r="F1579" s="1">
        <v>85945</v>
      </c>
      <c r="G1579" s="1">
        <v>0</v>
      </c>
      <c r="H1579" s="1">
        <v>73</v>
      </c>
      <c r="I1579" s="1">
        <f t="shared" si="25"/>
        <v>1177.3287671232877</v>
      </c>
      <c r="J1579" s="1">
        <v>-0.63676588999999995</v>
      </c>
      <c r="K1579" s="1">
        <v>-2.653847694</v>
      </c>
      <c r="L1579" s="1">
        <v>2.653847694</v>
      </c>
      <c r="M1579" s="1">
        <v>85945</v>
      </c>
      <c r="N1579" s="1">
        <v>0</v>
      </c>
      <c r="O1579" s="1">
        <v>1654</v>
      </c>
    </row>
    <row r="1580" spans="1:15" s="1" customFormat="1" x14ac:dyDescent="0.2">
      <c r="A1580" s="1" t="s">
        <v>90</v>
      </c>
      <c r="B1580" s="1">
        <v>19080051</v>
      </c>
      <c r="C1580" s="1">
        <v>19465054</v>
      </c>
      <c r="D1580" s="1" t="s">
        <v>410</v>
      </c>
      <c r="E1580" s="1">
        <v>3</v>
      </c>
      <c r="F1580" s="1">
        <v>385003</v>
      </c>
      <c r="G1580" s="1">
        <v>2</v>
      </c>
      <c r="H1580" s="1">
        <v>12</v>
      </c>
      <c r="I1580" s="1">
        <f t="shared" si="25"/>
        <v>32083.583333333332</v>
      </c>
      <c r="J1580" s="1">
        <v>0.55549000000000004</v>
      </c>
      <c r="K1580" s="1">
        <v>2.3657018089999999</v>
      </c>
      <c r="L1580" s="1">
        <v>2.3657018089999999</v>
      </c>
      <c r="M1580" s="1">
        <v>70234</v>
      </c>
      <c r="N1580" s="1">
        <v>0.81757544746404576</v>
      </c>
      <c r="O1580" s="1">
        <v>19</v>
      </c>
    </row>
    <row r="1581" spans="1:15" s="1" customFormat="1" x14ac:dyDescent="0.2">
      <c r="A1581" s="1" t="s">
        <v>182</v>
      </c>
      <c r="B1581" s="1">
        <v>70160393</v>
      </c>
      <c r="C1581" s="1">
        <v>70261760</v>
      </c>
      <c r="D1581" s="1" t="s">
        <v>410</v>
      </c>
      <c r="E1581" s="1">
        <v>1</v>
      </c>
      <c r="F1581" s="1">
        <v>101367</v>
      </c>
      <c r="G1581" s="1">
        <v>0</v>
      </c>
      <c r="H1581" s="1">
        <v>51</v>
      </c>
      <c r="I1581" s="1">
        <f t="shared" si="25"/>
        <v>1987.5882352941176</v>
      </c>
      <c r="J1581" s="1">
        <v>-0.38339254900000003</v>
      </c>
      <c r="K1581" s="1">
        <v>-1.6897584720000001</v>
      </c>
      <c r="L1581" s="1">
        <v>1.6897584720000001</v>
      </c>
      <c r="M1581" s="1">
        <v>3679</v>
      </c>
      <c r="N1581" s="1">
        <v>0.96370613710576425</v>
      </c>
      <c r="O1581" s="1">
        <v>10</v>
      </c>
    </row>
    <row r="1582" spans="1:15" s="1" customFormat="1" x14ac:dyDescent="0.2">
      <c r="A1582" s="1" t="s">
        <v>54</v>
      </c>
      <c r="B1582" s="1">
        <v>80373016</v>
      </c>
      <c r="C1582" s="1">
        <v>80744169</v>
      </c>
      <c r="D1582" s="1" t="s">
        <v>411</v>
      </c>
      <c r="E1582" s="1">
        <v>1</v>
      </c>
      <c r="F1582" s="1">
        <v>371153</v>
      </c>
      <c r="G1582" s="1">
        <v>0</v>
      </c>
      <c r="H1582" s="1">
        <v>12</v>
      </c>
      <c r="I1582" s="1">
        <f t="shared" si="25"/>
        <v>30929.416666666668</v>
      </c>
      <c r="J1582" s="1">
        <v>-0.38817249999999998</v>
      </c>
      <c r="K1582" s="1">
        <v>-1.8377776130000001</v>
      </c>
      <c r="L1582" s="1">
        <v>1.8377776130000001</v>
      </c>
      <c r="M1582" s="1">
        <v>371153</v>
      </c>
      <c r="N1582" s="1">
        <v>0</v>
      </c>
      <c r="O1582" s="1">
        <v>0</v>
      </c>
    </row>
    <row r="1583" spans="1:15" s="1" customFormat="1" x14ac:dyDescent="0.2">
      <c r="A1583" s="1" t="s">
        <v>66</v>
      </c>
      <c r="B1583" s="1">
        <v>55123518</v>
      </c>
      <c r="C1583" s="1">
        <v>55209463</v>
      </c>
      <c r="D1583" s="1" t="s">
        <v>411</v>
      </c>
      <c r="E1583" s="1">
        <v>1</v>
      </c>
      <c r="F1583" s="1">
        <v>85945</v>
      </c>
      <c r="G1583" s="1">
        <v>0</v>
      </c>
      <c r="H1583" s="1">
        <v>73</v>
      </c>
      <c r="I1583" s="1">
        <f t="shared" si="25"/>
        <v>1177.3287671232877</v>
      </c>
      <c r="J1583" s="1">
        <v>-0.47461588999999998</v>
      </c>
      <c r="K1583" s="1">
        <v>-1.9677565880000001</v>
      </c>
      <c r="L1583" s="1">
        <v>1.9677565880000001</v>
      </c>
      <c r="M1583" s="1">
        <v>85945</v>
      </c>
      <c r="N1583" s="1">
        <v>0</v>
      </c>
      <c r="O1583" s="1">
        <v>1654</v>
      </c>
    </row>
    <row r="1584" spans="1:15" s="1" customFormat="1" x14ac:dyDescent="0.2">
      <c r="A1584" s="1" t="s">
        <v>90</v>
      </c>
      <c r="B1584" s="1">
        <v>19080051</v>
      </c>
      <c r="C1584" s="1">
        <v>19465054</v>
      </c>
      <c r="D1584" s="1" t="s">
        <v>411</v>
      </c>
      <c r="E1584" s="1">
        <v>3</v>
      </c>
      <c r="F1584" s="1">
        <v>385003</v>
      </c>
      <c r="G1584" s="1">
        <v>2</v>
      </c>
      <c r="H1584" s="1">
        <v>12</v>
      </c>
      <c r="I1584" s="1">
        <f t="shared" si="25"/>
        <v>32083.583333333332</v>
      </c>
      <c r="J1584" s="1">
        <v>0.359438333</v>
      </c>
      <c r="K1584" s="1">
        <v>1.651655544</v>
      </c>
      <c r="L1584" s="1">
        <v>1.651655544</v>
      </c>
      <c r="M1584" s="1">
        <v>70234</v>
      </c>
      <c r="N1584" s="1">
        <v>0.81757544746404576</v>
      </c>
      <c r="O1584" s="1">
        <v>19</v>
      </c>
    </row>
    <row r="1585" spans="1:15" s="1" customFormat="1" x14ac:dyDescent="0.2">
      <c r="A1585" s="1" t="s">
        <v>90</v>
      </c>
      <c r="B1585" s="1">
        <v>19774582</v>
      </c>
      <c r="C1585" s="1">
        <v>20080162</v>
      </c>
      <c r="D1585" s="1" t="s">
        <v>411</v>
      </c>
      <c r="E1585" s="1">
        <v>3</v>
      </c>
      <c r="F1585" s="1">
        <v>305580</v>
      </c>
      <c r="G1585" s="1">
        <v>2</v>
      </c>
      <c r="H1585" s="1">
        <v>118</v>
      </c>
      <c r="I1585" s="1">
        <f t="shared" si="25"/>
        <v>2589.6610169491523</v>
      </c>
      <c r="J1585" s="1">
        <v>0.36243059300000002</v>
      </c>
      <c r="K1585" s="1">
        <v>1.664506694</v>
      </c>
      <c r="L1585" s="1">
        <v>1.664506694</v>
      </c>
      <c r="M1585" s="1">
        <v>28714</v>
      </c>
      <c r="N1585" s="1">
        <v>0.9060344263368022</v>
      </c>
      <c r="O1585" s="1">
        <v>56</v>
      </c>
    </row>
    <row r="1586" spans="1:15" s="1" customFormat="1" x14ac:dyDescent="0.2">
      <c r="A1586" s="1" t="s">
        <v>100</v>
      </c>
      <c r="B1586" s="1">
        <v>33279394</v>
      </c>
      <c r="C1586" s="1">
        <v>33678189</v>
      </c>
      <c r="D1586" s="1" t="s">
        <v>411</v>
      </c>
      <c r="E1586" s="1">
        <v>1</v>
      </c>
      <c r="F1586" s="1">
        <v>398795</v>
      </c>
      <c r="G1586" s="1">
        <v>0</v>
      </c>
      <c r="H1586" s="1">
        <v>317</v>
      </c>
      <c r="I1586" s="1">
        <f t="shared" si="25"/>
        <v>1258.0283911671925</v>
      </c>
      <c r="J1586" s="1">
        <v>-0.65412911699999998</v>
      </c>
      <c r="K1586" s="1">
        <v>-2.1081081049999999</v>
      </c>
      <c r="L1586" s="1">
        <v>2.1081081049999999</v>
      </c>
      <c r="M1586" s="1">
        <v>24247</v>
      </c>
      <c r="N1586" s="1">
        <v>0.93919933800574229</v>
      </c>
      <c r="O1586" s="1">
        <v>0</v>
      </c>
    </row>
    <row r="1587" spans="1:15" s="1" customFormat="1" x14ac:dyDescent="0.2">
      <c r="A1587" s="1" t="s">
        <v>205</v>
      </c>
      <c r="B1587" s="1">
        <v>33698974</v>
      </c>
      <c r="C1587" s="1">
        <v>34338813</v>
      </c>
      <c r="D1587" s="1" t="s">
        <v>411</v>
      </c>
      <c r="E1587" s="1">
        <v>1</v>
      </c>
      <c r="F1587" s="1">
        <v>639839</v>
      </c>
      <c r="G1587" s="1">
        <v>0</v>
      </c>
      <c r="H1587" s="1">
        <v>20</v>
      </c>
      <c r="I1587" s="1">
        <f t="shared" si="25"/>
        <v>31991.95</v>
      </c>
      <c r="J1587" s="1">
        <v>-0.32724300000000001</v>
      </c>
      <c r="K1587" s="1">
        <v>-1.6283073809999999</v>
      </c>
      <c r="L1587" s="1">
        <v>1.6283073809999999</v>
      </c>
      <c r="M1587" s="1">
        <v>636602</v>
      </c>
      <c r="N1587" s="1">
        <v>5.0590851761146164E-3</v>
      </c>
      <c r="O1587" s="1">
        <v>0</v>
      </c>
    </row>
    <row r="1588" spans="1:15" s="1" customFormat="1" x14ac:dyDescent="0.2">
      <c r="A1588" s="1" t="s">
        <v>90</v>
      </c>
      <c r="B1588" s="1">
        <v>19080051</v>
      </c>
      <c r="C1588" s="1">
        <v>19465054</v>
      </c>
      <c r="D1588" s="1" t="s">
        <v>412</v>
      </c>
      <c r="E1588" s="1">
        <v>3</v>
      </c>
      <c r="F1588" s="1">
        <v>385003</v>
      </c>
      <c r="G1588" s="1">
        <v>2</v>
      </c>
      <c r="H1588" s="1">
        <v>12</v>
      </c>
      <c r="I1588" s="1">
        <f t="shared" si="25"/>
        <v>32083.583333333332</v>
      </c>
      <c r="J1588" s="1">
        <v>0.694893333</v>
      </c>
      <c r="K1588" s="1">
        <v>3.6597569170000002</v>
      </c>
      <c r="L1588" s="1">
        <v>3.6597569170000002</v>
      </c>
      <c r="M1588" s="1">
        <v>70234</v>
      </c>
      <c r="N1588" s="1">
        <v>0.81757544746404576</v>
      </c>
      <c r="O1588" s="1">
        <v>19</v>
      </c>
    </row>
    <row r="1589" spans="1:15" s="1" customFormat="1" x14ac:dyDescent="0.2">
      <c r="A1589" s="1" t="s">
        <v>90</v>
      </c>
      <c r="B1589" s="1">
        <v>19774582</v>
      </c>
      <c r="C1589" s="1">
        <v>20080162</v>
      </c>
      <c r="D1589" s="1" t="s">
        <v>412</v>
      </c>
      <c r="E1589" s="1">
        <v>3</v>
      </c>
      <c r="F1589" s="1">
        <v>305580</v>
      </c>
      <c r="G1589" s="1">
        <v>2</v>
      </c>
      <c r="H1589" s="1">
        <v>118</v>
      </c>
      <c r="I1589" s="1">
        <f t="shared" si="25"/>
        <v>2589.6610169491523</v>
      </c>
      <c r="J1589" s="1">
        <v>0.54513974600000004</v>
      </c>
      <c r="K1589" s="1">
        <v>2.8561822569999999</v>
      </c>
      <c r="L1589" s="1">
        <v>2.8561822569999999</v>
      </c>
      <c r="M1589" s="1">
        <v>28714</v>
      </c>
      <c r="N1589" s="1">
        <v>0.9060344263368022</v>
      </c>
      <c r="O1589" s="1">
        <v>56</v>
      </c>
    </row>
    <row r="1590" spans="1:15" s="1" customFormat="1" x14ac:dyDescent="0.2">
      <c r="A1590" s="1" t="s">
        <v>189</v>
      </c>
      <c r="B1590" s="1">
        <v>714831</v>
      </c>
      <c r="C1590" s="1">
        <v>869813</v>
      </c>
      <c r="D1590" s="1" t="s">
        <v>412</v>
      </c>
      <c r="E1590" s="1">
        <v>3</v>
      </c>
      <c r="F1590" s="1">
        <v>154982</v>
      </c>
      <c r="G1590" s="1">
        <v>2</v>
      </c>
      <c r="H1590" s="1">
        <v>14</v>
      </c>
      <c r="I1590" s="1">
        <f t="shared" si="25"/>
        <v>11070.142857142857</v>
      </c>
      <c r="J1590" s="1">
        <v>0.39098285700000002</v>
      </c>
      <c r="K1590" s="1">
        <v>2.2740803249999999</v>
      </c>
      <c r="L1590" s="1">
        <v>2.2740803249999999</v>
      </c>
      <c r="M1590" s="1">
        <v>19207</v>
      </c>
      <c r="N1590" s="1">
        <v>0.87606947903627519</v>
      </c>
      <c r="O1590" s="1">
        <v>2</v>
      </c>
    </row>
    <row r="1591" spans="1:15" s="1" customFormat="1" x14ac:dyDescent="0.2">
      <c r="A1591" s="1" t="s">
        <v>66</v>
      </c>
      <c r="B1591" s="1">
        <v>65051227</v>
      </c>
      <c r="C1591" s="1">
        <v>65312288</v>
      </c>
      <c r="D1591" s="1" t="s">
        <v>413</v>
      </c>
      <c r="E1591" s="1">
        <v>1</v>
      </c>
      <c r="F1591" s="1">
        <v>261061</v>
      </c>
      <c r="G1591" s="1">
        <v>0</v>
      </c>
      <c r="H1591" s="1">
        <v>13</v>
      </c>
      <c r="I1591" s="1">
        <f t="shared" si="25"/>
        <v>20081.615384615383</v>
      </c>
      <c r="J1591" s="1">
        <v>-0.50117230800000001</v>
      </c>
      <c r="K1591" s="1">
        <v>-1.962101962</v>
      </c>
      <c r="L1591" s="1">
        <v>1.962101962</v>
      </c>
      <c r="M1591" s="1">
        <v>259940</v>
      </c>
      <c r="N1591" s="1">
        <v>4.29401557490395E-3</v>
      </c>
      <c r="O1591" s="1">
        <v>0</v>
      </c>
    </row>
    <row r="1592" spans="1:15" s="1" customFormat="1" x14ac:dyDescent="0.2">
      <c r="A1592" s="1" t="s">
        <v>66</v>
      </c>
      <c r="B1592" s="1">
        <v>69114770</v>
      </c>
      <c r="C1592" s="1">
        <v>69418495</v>
      </c>
      <c r="D1592" s="1" t="s">
        <v>413</v>
      </c>
      <c r="E1592" s="1">
        <v>1</v>
      </c>
      <c r="F1592" s="1">
        <v>303725</v>
      </c>
      <c r="G1592" s="1">
        <v>0</v>
      </c>
      <c r="H1592" s="1">
        <v>15</v>
      </c>
      <c r="I1592" s="1">
        <f t="shared" si="25"/>
        <v>20248.333333333332</v>
      </c>
      <c r="J1592" s="1">
        <v>-0.45315066700000001</v>
      </c>
      <c r="K1592" s="1">
        <v>-1.761307878</v>
      </c>
      <c r="L1592" s="1">
        <v>1.761307878</v>
      </c>
      <c r="M1592" s="1">
        <v>301230</v>
      </c>
      <c r="N1592" s="1">
        <v>8.2146678738990869E-3</v>
      </c>
      <c r="O1592" s="1">
        <v>0</v>
      </c>
    </row>
    <row r="1593" spans="1:15" s="1" customFormat="1" x14ac:dyDescent="0.2">
      <c r="A1593" s="1" t="s">
        <v>90</v>
      </c>
      <c r="B1593" s="1">
        <v>18511674</v>
      </c>
      <c r="C1593" s="1">
        <v>19657464</v>
      </c>
      <c r="D1593" s="1" t="s">
        <v>413</v>
      </c>
      <c r="E1593" s="1">
        <v>3</v>
      </c>
      <c r="F1593" s="1">
        <v>1145790</v>
      </c>
      <c r="G1593" s="1">
        <v>2</v>
      </c>
      <c r="H1593" s="1">
        <v>54</v>
      </c>
      <c r="I1593" s="1">
        <f t="shared" si="25"/>
        <v>21218.333333333332</v>
      </c>
      <c r="J1593" s="1">
        <v>0.60586351900000002</v>
      </c>
      <c r="K1593" s="1">
        <v>2.0090385400000002</v>
      </c>
      <c r="L1593" s="1">
        <v>2.0090385400000002</v>
      </c>
      <c r="M1593" s="1">
        <v>71171</v>
      </c>
      <c r="N1593" s="1">
        <v>0.93788477818797511</v>
      </c>
      <c r="O1593" s="1">
        <v>4</v>
      </c>
    </row>
    <row r="1594" spans="1:15" s="1" customFormat="1" x14ac:dyDescent="0.2">
      <c r="A1594" s="1" t="s">
        <v>90</v>
      </c>
      <c r="B1594" s="1">
        <v>19080051</v>
      </c>
      <c r="C1594" s="1">
        <v>19465054</v>
      </c>
      <c r="D1594" s="1" t="s">
        <v>413</v>
      </c>
      <c r="E1594" s="1">
        <v>3</v>
      </c>
      <c r="F1594" s="1">
        <v>385003</v>
      </c>
      <c r="G1594" s="1">
        <v>2</v>
      </c>
      <c r="H1594" s="1">
        <v>12</v>
      </c>
      <c r="I1594" s="1">
        <f t="shared" si="25"/>
        <v>32083.583333333332</v>
      </c>
      <c r="J1594" s="1">
        <v>0.72306749999999997</v>
      </c>
      <c r="K1594" s="1">
        <v>2.5141747900000002</v>
      </c>
      <c r="L1594" s="1">
        <v>2.5141747900000002</v>
      </c>
      <c r="M1594" s="1">
        <v>70234</v>
      </c>
      <c r="N1594" s="1">
        <v>0.81757544746404576</v>
      </c>
      <c r="O1594" s="1">
        <v>19</v>
      </c>
    </row>
    <row r="1595" spans="1:15" s="1" customFormat="1" x14ac:dyDescent="0.2">
      <c r="A1595" s="1" t="s">
        <v>90</v>
      </c>
      <c r="B1595" s="1">
        <v>19763549</v>
      </c>
      <c r="C1595" s="1">
        <v>20084406</v>
      </c>
      <c r="D1595" s="1" t="s">
        <v>413</v>
      </c>
      <c r="E1595" s="1">
        <v>3</v>
      </c>
      <c r="F1595" s="1">
        <v>320857</v>
      </c>
      <c r="G1595" s="1">
        <v>2</v>
      </c>
      <c r="H1595" s="1">
        <v>16</v>
      </c>
      <c r="I1595" s="1">
        <f t="shared" si="25"/>
        <v>20053.5625</v>
      </c>
      <c r="J1595" s="1">
        <v>0.87320624999999996</v>
      </c>
      <c r="K1595" s="1">
        <v>2.8311570920000002</v>
      </c>
      <c r="L1595" s="1">
        <v>2.8311570920000002</v>
      </c>
      <c r="M1595" s="1">
        <v>28716</v>
      </c>
      <c r="N1595" s="1">
        <v>0.91050218633222901</v>
      </c>
      <c r="O1595" s="1">
        <v>56</v>
      </c>
    </row>
    <row r="1596" spans="1:15" s="1" customFormat="1" x14ac:dyDescent="0.2">
      <c r="A1596" s="1" t="s">
        <v>90</v>
      </c>
      <c r="B1596" s="1">
        <v>19774582</v>
      </c>
      <c r="C1596" s="1">
        <v>20080162</v>
      </c>
      <c r="D1596" s="1" t="s">
        <v>413</v>
      </c>
      <c r="E1596" s="1">
        <v>3</v>
      </c>
      <c r="F1596" s="1">
        <v>305580</v>
      </c>
      <c r="G1596" s="1">
        <v>2</v>
      </c>
      <c r="H1596" s="1">
        <v>118</v>
      </c>
      <c r="I1596" s="1">
        <f t="shared" si="25"/>
        <v>2589.6610169491523</v>
      </c>
      <c r="J1596" s="1">
        <v>1.022698136</v>
      </c>
      <c r="K1596" s="1">
        <v>3.5373308190000001</v>
      </c>
      <c r="L1596" s="1">
        <v>3.5373308190000001</v>
      </c>
      <c r="M1596" s="1">
        <v>28714</v>
      </c>
      <c r="N1596" s="1">
        <v>0.9060344263368022</v>
      </c>
      <c r="O1596" s="1">
        <v>56</v>
      </c>
    </row>
    <row r="1597" spans="1:15" s="1" customFormat="1" x14ac:dyDescent="0.2">
      <c r="A1597" s="1" t="s">
        <v>175</v>
      </c>
      <c r="B1597" s="1">
        <v>52247637</v>
      </c>
      <c r="C1597" s="1">
        <v>52538287</v>
      </c>
      <c r="D1597" s="1" t="s">
        <v>413</v>
      </c>
      <c r="E1597" s="1">
        <v>1</v>
      </c>
      <c r="F1597" s="1">
        <v>290650</v>
      </c>
      <c r="G1597" s="1">
        <v>0</v>
      </c>
      <c r="H1597" s="1">
        <v>15</v>
      </c>
      <c r="I1597" s="1">
        <f t="shared" si="25"/>
        <v>19376.666666666668</v>
      </c>
      <c r="J1597" s="1">
        <v>-0.38783000000000001</v>
      </c>
      <c r="K1597" s="1">
        <v>-1.6686332079999999</v>
      </c>
      <c r="L1597" s="1">
        <v>1.6686332079999999</v>
      </c>
      <c r="M1597" s="1">
        <v>287564</v>
      </c>
      <c r="N1597" s="1">
        <v>1.0617581283330466E-2</v>
      </c>
      <c r="O1597" s="1">
        <v>0</v>
      </c>
    </row>
    <row r="1598" spans="1:15" s="1" customFormat="1" x14ac:dyDescent="0.2">
      <c r="A1598" s="1" t="s">
        <v>182</v>
      </c>
      <c r="B1598" s="1">
        <v>88159350</v>
      </c>
      <c r="C1598" s="1">
        <v>88528883</v>
      </c>
      <c r="D1598" s="1" t="s">
        <v>413</v>
      </c>
      <c r="E1598" s="1">
        <v>1</v>
      </c>
      <c r="F1598" s="1">
        <v>369533</v>
      </c>
      <c r="G1598" s="1">
        <v>0</v>
      </c>
      <c r="H1598" s="1">
        <v>12</v>
      </c>
      <c r="I1598" s="1">
        <f t="shared" si="25"/>
        <v>30794.416666666668</v>
      </c>
      <c r="J1598" s="1">
        <v>-0.53612833299999996</v>
      </c>
      <c r="K1598" s="1">
        <v>-2.3523260490000002</v>
      </c>
      <c r="L1598" s="1">
        <v>2.3523260490000002</v>
      </c>
      <c r="M1598" s="1">
        <v>366620</v>
      </c>
      <c r="N1598" s="1">
        <v>7.8829224994790715E-3</v>
      </c>
      <c r="O1598" s="1">
        <v>0</v>
      </c>
    </row>
    <row r="1599" spans="1:15" s="1" customFormat="1" x14ac:dyDescent="0.2">
      <c r="A1599" s="1" t="s">
        <v>182</v>
      </c>
      <c r="B1599" s="1">
        <v>88230162</v>
      </c>
      <c r="C1599" s="1">
        <v>88522452</v>
      </c>
      <c r="D1599" s="1" t="s">
        <v>413</v>
      </c>
      <c r="E1599" s="1">
        <v>1</v>
      </c>
      <c r="F1599" s="1">
        <v>292290</v>
      </c>
      <c r="G1599" s="1">
        <v>0</v>
      </c>
      <c r="H1599" s="1">
        <v>15</v>
      </c>
      <c r="I1599" s="1">
        <f t="shared" si="25"/>
        <v>19486</v>
      </c>
      <c r="J1599" s="1">
        <v>-0.58387466700000001</v>
      </c>
      <c r="K1599" s="1">
        <v>-2.1807277209999998</v>
      </c>
      <c r="L1599" s="1">
        <v>2.1807277209999998</v>
      </c>
      <c r="M1599" s="1">
        <v>289377</v>
      </c>
      <c r="N1599" s="1">
        <v>9.9661295288925381E-3</v>
      </c>
      <c r="O1599" s="1">
        <v>0</v>
      </c>
    </row>
    <row r="1600" spans="1:15" s="1" customFormat="1" x14ac:dyDescent="0.2">
      <c r="A1600" s="1" t="s">
        <v>182</v>
      </c>
      <c r="B1600" s="1">
        <v>88230162</v>
      </c>
      <c r="C1600" s="1">
        <v>88550782</v>
      </c>
      <c r="D1600" s="1" t="s">
        <v>413</v>
      </c>
      <c r="E1600" s="1">
        <v>1</v>
      </c>
      <c r="F1600" s="1">
        <v>320620</v>
      </c>
      <c r="G1600" s="1">
        <v>0</v>
      </c>
      <c r="H1600" s="1">
        <v>16</v>
      </c>
      <c r="I1600" s="1">
        <f t="shared" si="25"/>
        <v>20038.75</v>
      </c>
      <c r="J1600" s="1">
        <v>-0.44646437500000002</v>
      </c>
      <c r="K1600" s="1">
        <v>-2.069598762</v>
      </c>
      <c r="L1600" s="1">
        <v>2.069598762</v>
      </c>
      <c r="M1600" s="1">
        <v>317707</v>
      </c>
      <c r="N1600" s="1">
        <v>9.0855218015095749E-3</v>
      </c>
      <c r="O1600" s="1">
        <v>0</v>
      </c>
    </row>
    <row r="1601" spans="1:15" s="1" customFormat="1" x14ac:dyDescent="0.2">
      <c r="A1601" s="1" t="s">
        <v>77</v>
      </c>
      <c r="B1601" s="1">
        <v>83696346</v>
      </c>
      <c r="C1601" s="1">
        <v>84360377</v>
      </c>
      <c r="D1601" s="1" t="s">
        <v>359</v>
      </c>
      <c r="E1601" s="1">
        <v>3</v>
      </c>
      <c r="F1601" s="1">
        <v>664031</v>
      </c>
      <c r="G1601" s="1">
        <v>2</v>
      </c>
      <c r="H1601" s="1">
        <v>32</v>
      </c>
      <c r="I1601" s="1">
        <f t="shared" si="25"/>
        <v>20750.96875</v>
      </c>
      <c r="J1601" s="1">
        <v>0.64193031300000003</v>
      </c>
      <c r="K1601" s="1">
        <v>2.5665605189999998</v>
      </c>
      <c r="L1601" s="1">
        <v>2.5665605189999998</v>
      </c>
      <c r="M1601" s="1">
        <v>664031</v>
      </c>
      <c r="N1601" s="1">
        <v>0</v>
      </c>
      <c r="O1601" s="1">
        <v>0</v>
      </c>
    </row>
    <row r="1602" spans="1:15" s="1" customFormat="1" x14ac:dyDescent="0.2">
      <c r="A1602" s="1" t="s">
        <v>77</v>
      </c>
      <c r="B1602" s="1">
        <v>83713053</v>
      </c>
      <c r="C1602" s="1">
        <v>84352021</v>
      </c>
      <c r="D1602" s="1" t="s">
        <v>359</v>
      </c>
      <c r="E1602" s="1">
        <v>3</v>
      </c>
      <c r="F1602" s="1">
        <v>638968</v>
      </c>
      <c r="G1602" s="1">
        <v>2</v>
      </c>
      <c r="H1602" s="1">
        <v>20</v>
      </c>
      <c r="I1602" s="1">
        <f t="shared" si="25"/>
        <v>31948.400000000001</v>
      </c>
      <c r="J1602" s="1">
        <v>0.44973099999999999</v>
      </c>
      <c r="K1602" s="1">
        <v>1.8251014480000001</v>
      </c>
      <c r="L1602" s="1">
        <v>1.8251014480000001</v>
      </c>
      <c r="M1602" s="1">
        <v>638968</v>
      </c>
      <c r="N1602" s="1">
        <v>0</v>
      </c>
      <c r="O1602" s="1">
        <v>0</v>
      </c>
    </row>
    <row r="1603" spans="1:15" s="1" customFormat="1" x14ac:dyDescent="0.2">
      <c r="A1603" s="1" t="s">
        <v>90</v>
      </c>
      <c r="B1603" s="1">
        <v>18469959</v>
      </c>
      <c r="C1603" s="1">
        <v>19657464</v>
      </c>
      <c r="D1603" s="1" t="s">
        <v>359</v>
      </c>
      <c r="E1603" s="1">
        <v>3</v>
      </c>
      <c r="F1603" s="1">
        <v>1187505</v>
      </c>
      <c r="G1603" s="1">
        <v>2</v>
      </c>
      <c r="H1603" s="1">
        <v>56</v>
      </c>
      <c r="I1603" s="1">
        <f t="shared" si="25"/>
        <v>21205.446428571428</v>
      </c>
      <c r="J1603" s="1">
        <v>0.44754017899999998</v>
      </c>
      <c r="K1603" s="1">
        <v>1.8181487000000001</v>
      </c>
      <c r="L1603" s="1">
        <v>1.8181487000000001</v>
      </c>
      <c r="M1603" s="1">
        <v>71171</v>
      </c>
      <c r="N1603" s="1">
        <v>0.94006677866619504</v>
      </c>
      <c r="O1603" s="1">
        <v>4</v>
      </c>
    </row>
    <row r="1604" spans="1:15" s="1" customFormat="1" x14ac:dyDescent="0.2">
      <c r="A1604" s="1" t="s">
        <v>90</v>
      </c>
      <c r="B1604" s="1">
        <v>19080051</v>
      </c>
      <c r="C1604" s="1">
        <v>19465054</v>
      </c>
      <c r="D1604" s="1" t="s">
        <v>359</v>
      </c>
      <c r="E1604" s="1">
        <v>3</v>
      </c>
      <c r="F1604" s="1">
        <v>385003</v>
      </c>
      <c r="G1604" s="1">
        <v>2</v>
      </c>
      <c r="H1604" s="1">
        <v>12</v>
      </c>
      <c r="I1604" s="1">
        <f t="shared" si="25"/>
        <v>32083.583333333332</v>
      </c>
      <c r="J1604" s="1">
        <v>0.441855</v>
      </c>
      <c r="K1604" s="1">
        <v>1.546038523</v>
      </c>
      <c r="L1604" s="1">
        <v>1.546038523</v>
      </c>
      <c r="M1604" s="1">
        <v>70234</v>
      </c>
      <c r="N1604" s="1">
        <v>0.81757544746404576</v>
      </c>
      <c r="O1604" s="1">
        <v>19</v>
      </c>
    </row>
    <row r="1605" spans="1:15" s="1" customFormat="1" x14ac:dyDescent="0.2">
      <c r="A1605" s="1" t="s">
        <v>90</v>
      </c>
      <c r="B1605" s="1">
        <v>19763549</v>
      </c>
      <c r="C1605" s="1">
        <v>20084406</v>
      </c>
      <c r="D1605" s="1" t="s">
        <v>359</v>
      </c>
      <c r="E1605" s="1">
        <v>3</v>
      </c>
      <c r="F1605" s="1">
        <v>320857</v>
      </c>
      <c r="G1605" s="1">
        <v>2</v>
      </c>
      <c r="H1605" s="1">
        <v>16</v>
      </c>
      <c r="I1605" s="1">
        <f t="shared" si="25"/>
        <v>20053.5625</v>
      </c>
      <c r="J1605" s="1">
        <v>0.46122000000000002</v>
      </c>
      <c r="K1605" s="1">
        <v>1.869131831</v>
      </c>
      <c r="L1605" s="1">
        <v>1.869131831</v>
      </c>
      <c r="M1605" s="1">
        <v>28716</v>
      </c>
      <c r="N1605" s="1">
        <v>0.91050218633222901</v>
      </c>
      <c r="O1605" s="1">
        <v>56</v>
      </c>
    </row>
    <row r="1606" spans="1:15" s="1" customFormat="1" x14ac:dyDescent="0.2">
      <c r="A1606" s="1" t="s">
        <v>90</v>
      </c>
      <c r="B1606" s="1">
        <v>19774582</v>
      </c>
      <c r="C1606" s="1">
        <v>20061404</v>
      </c>
      <c r="D1606" s="1" t="s">
        <v>359</v>
      </c>
      <c r="E1606" s="1">
        <v>3</v>
      </c>
      <c r="F1606" s="1">
        <v>286822</v>
      </c>
      <c r="G1606" s="1">
        <v>2</v>
      </c>
      <c r="H1606" s="1">
        <v>115</v>
      </c>
      <c r="I1606" s="1">
        <f t="shared" si="25"/>
        <v>2494.1043478260872</v>
      </c>
      <c r="J1606" s="1">
        <v>0.614544435</v>
      </c>
      <c r="K1606" s="1">
        <v>2.1808355000000001</v>
      </c>
      <c r="L1606" s="1">
        <v>2.1808355000000001</v>
      </c>
      <c r="M1606" s="1">
        <v>28633</v>
      </c>
      <c r="N1606" s="1">
        <v>0.90017153495896407</v>
      </c>
      <c r="O1606" s="1">
        <v>57</v>
      </c>
    </row>
    <row r="1607" spans="1:15" s="1" customFormat="1" x14ac:dyDescent="0.2">
      <c r="A1607" s="1" t="s">
        <v>100</v>
      </c>
      <c r="B1607" s="1">
        <v>16334857</v>
      </c>
      <c r="C1607" s="1">
        <v>16550607</v>
      </c>
      <c r="D1607" s="1" t="s">
        <v>359</v>
      </c>
      <c r="E1607" s="1">
        <v>3</v>
      </c>
      <c r="F1607" s="1">
        <v>215750</v>
      </c>
      <c r="G1607" s="1">
        <v>2</v>
      </c>
      <c r="H1607" s="1">
        <v>11</v>
      </c>
      <c r="I1607" s="1">
        <f t="shared" si="25"/>
        <v>19613.636363636364</v>
      </c>
      <c r="J1607" s="1">
        <v>0.52548272699999998</v>
      </c>
      <c r="K1607" s="1">
        <v>1.9030268690000001</v>
      </c>
      <c r="L1607" s="1">
        <v>1.9030268690000001</v>
      </c>
      <c r="M1607" s="1">
        <v>0</v>
      </c>
      <c r="N1607" s="1">
        <v>1</v>
      </c>
      <c r="O1607" s="1">
        <v>0</v>
      </c>
    </row>
    <row r="1608" spans="1:15" s="1" customFormat="1" x14ac:dyDescent="0.2">
      <c r="A1608" s="1" t="s">
        <v>100</v>
      </c>
      <c r="B1608" s="1">
        <v>34294111</v>
      </c>
      <c r="C1608" s="1">
        <v>34594119</v>
      </c>
      <c r="D1608" s="1" t="s">
        <v>359</v>
      </c>
      <c r="E1608" s="1">
        <v>3</v>
      </c>
      <c r="F1608" s="1">
        <v>300008</v>
      </c>
      <c r="G1608" s="1">
        <v>2</v>
      </c>
      <c r="H1608" s="1">
        <v>15</v>
      </c>
      <c r="I1608" s="1">
        <f t="shared" si="25"/>
        <v>20000.533333333333</v>
      </c>
      <c r="J1608" s="1">
        <v>0.52730399999999999</v>
      </c>
      <c r="K1608" s="1">
        <v>1.909576502</v>
      </c>
      <c r="L1608" s="1">
        <v>1.909576502</v>
      </c>
      <c r="M1608" s="1">
        <v>289900</v>
      </c>
      <c r="N1608" s="1">
        <v>3.3692434868403509E-2</v>
      </c>
      <c r="O1608" s="1">
        <v>0</v>
      </c>
    </row>
    <row r="1609" spans="1:15" s="1" customFormat="1" x14ac:dyDescent="0.2">
      <c r="A1609" s="1" t="s">
        <v>137</v>
      </c>
      <c r="B1609" s="1">
        <v>239420816</v>
      </c>
      <c r="C1609" s="1">
        <v>239832756</v>
      </c>
      <c r="D1609" s="1" t="s">
        <v>359</v>
      </c>
      <c r="E1609" s="1">
        <v>3</v>
      </c>
      <c r="F1609" s="1">
        <v>411940</v>
      </c>
      <c r="G1609" s="1">
        <v>2</v>
      </c>
      <c r="H1609" s="1">
        <v>13</v>
      </c>
      <c r="I1609" s="1">
        <f t="shared" si="25"/>
        <v>31687.692307692309</v>
      </c>
      <c r="J1609" s="1">
        <v>0.44564615400000002</v>
      </c>
      <c r="K1609" s="1">
        <v>1.7814390179999999</v>
      </c>
      <c r="L1609" s="1">
        <v>1.7814390179999999</v>
      </c>
      <c r="M1609" s="1">
        <v>411940</v>
      </c>
      <c r="N1609" s="1">
        <v>0</v>
      </c>
      <c r="O1609" s="1">
        <v>0</v>
      </c>
    </row>
    <row r="1610" spans="1:15" s="1" customFormat="1" x14ac:dyDescent="0.2">
      <c r="A1610" s="1" t="s">
        <v>189</v>
      </c>
      <c r="B1610" s="1">
        <v>714831</v>
      </c>
      <c r="C1610" s="1">
        <v>849094</v>
      </c>
      <c r="D1610" s="1" t="s">
        <v>359</v>
      </c>
      <c r="E1610" s="1">
        <v>3</v>
      </c>
      <c r="F1610" s="1">
        <v>134263</v>
      </c>
      <c r="G1610" s="1">
        <v>2</v>
      </c>
      <c r="H1610" s="1">
        <v>13</v>
      </c>
      <c r="I1610" s="1">
        <f t="shared" si="25"/>
        <v>10327.923076923076</v>
      </c>
      <c r="J1610" s="1">
        <v>0.64204000000000006</v>
      </c>
      <c r="K1610" s="1">
        <v>2.4516401819999998</v>
      </c>
      <c r="L1610" s="1">
        <v>2.4516401819999998</v>
      </c>
      <c r="M1610" s="1">
        <v>18426</v>
      </c>
      <c r="N1610" s="1">
        <v>0.86276189270312742</v>
      </c>
      <c r="O1610" s="1">
        <v>0</v>
      </c>
    </row>
    <row r="1611" spans="1:15" s="1" customFormat="1" x14ac:dyDescent="0.2">
      <c r="A1611" s="1" t="s">
        <v>189</v>
      </c>
      <c r="B1611" s="1">
        <v>69248569</v>
      </c>
      <c r="C1611" s="1">
        <v>69693659</v>
      </c>
      <c r="D1611" s="1" t="s">
        <v>359</v>
      </c>
      <c r="E1611" s="1">
        <v>3</v>
      </c>
      <c r="F1611" s="1">
        <v>445090</v>
      </c>
      <c r="G1611" s="1">
        <v>2</v>
      </c>
      <c r="H1611" s="1">
        <v>22</v>
      </c>
      <c r="I1611" s="1">
        <f t="shared" si="25"/>
        <v>20231.363636363636</v>
      </c>
      <c r="J1611" s="1">
        <v>0.38522681800000003</v>
      </c>
      <c r="K1611" s="1">
        <v>1.631417589</v>
      </c>
      <c r="L1611" s="1">
        <v>1.631417589</v>
      </c>
      <c r="M1611" s="1">
        <v>0</v>
      </c>
      <c r="N1611" s="1">
        <v>1</v>
      </c>
      <c r="O1611" s="1">
        <v>0</v>
      </c>
    </row>
    <row r="1612" spans="1:15" s="1" customFormat="1" x14ac:dyDescent="0.2">
      <c r="A1612" s="1" t="s">
        <v>189</v>
      </c>
      <c r="B1612" s="1">
        <v>69822239</v>
      </c>
      <c r="C1612" s="1">
        <v>70301823</v>
      </c>
      <c r="D1612" s="1" t="s">
        <v>359</v>
      </c>
      <c r="E1612" s="1">
        <v>3</v>
      </c>
      <c r="F1612" s="1">
        <v>479584</v>
      </c>
      <c r="G1612" s="1">
        <v>2</v>
      </c>
      <c r="H1612" s="1">
        <v>23</v>
      </c>
      <c r="I1612" s="1">
        <f t="shared" si="25"/>
        <v>20851.478260869564</v>
      </c>
      <c r="J1612" s="1">
        <v>0.38077434799999998</v>
      </c>
      <c r="K1612" s="1">
        <v>1.613823199</v>
      </c>
      <c r="L1612" s="1">
        <v>1.613823199</v>
      </c>
      <c r="M1612" s="1">
        <v>3</v>
      </c>
      <c r="N1612" s="1">
        <v>0.99999374457863477</v>
      </c>
      <c r="O1612" s="1">
        <v>1</v>
      </c>
    </row>
    <row r="1613" spans="1:15" s="1" customFormat="1" x14ac:dyDescent="0.2">
      <c r="A1613" s="1" t="s">
        <v>189</v>
      </c>
      <c r="B1613" s="1">
        <v>70441720</v>
      </c>
      <c r="C1613" s="1">
        <v>70650796</v>
      </c>
      <c r="D1613" s="1" t="s">
        <v>359</v>
      </c>
      <c r="E1613" s="1">
        <v>3</v>
      </c>
      <c r="F1613" s="1">
        <v>209076</v>
      </c>
      <c r="G1613" s="1">
        <v>2</v>
      </c>
      <c r="H1613" s="1">
        <v>10</v>
      </c>
      <c r="I1613" s="1">
        <f t="shared" si="25"/>
        <v>20907.599999999999</v>
      </c>
      <c r="J1613" s="1">
        <v>0.50058000000000002</v>
      </c>
      <c r="K1613" s="1">
        <v>2.0872474159999999</v>
      </c>
      <c r="L1613" s="1">
        <v>2.0872474159999999</v>
      </c>
      <c r="M1613" s="1">
        <v>0</v>
      </c>
      <c r="N1613" s="1">
        <v>1</v>
      </c>
      <c r="O1613" s="1">
        <v>0</v>
      </c>
    </row>
    <row r="1614" spans="1:15" s="1" customFormat="1" x14ac:dyDescent="0.2">
      <c r="A1614" s="1" t="s">
        <v>189</v>
      </c>
      <c r="B1614" s="1">
        <v>714831</v>
      </c>
      <c r="C1614" s="1">
        <v>849094</v>
      </c>
      <c r="D1614" s="1" t="s">
        <v>414</v>
      </c>
      <c r="E1614" s="1">
        <v>3</v>
      </c>
      <c r="F1614" s="1">
        <v>134263</v>
      </c>
      <c r="G1614" s="1">
        <v>2</v>
      </c>
      <c r="H1614" s="1">
        <v>13</v>
      </c>
      <c r="I1614" s="1">
        <f t="shared" si="25"/>
        <v>10327.923076923076</v>
      </c>
      <c r="J1614" s="1">
        <v>0.97351846200000003</v>
      </c>
      <c r="K1614" s="1">
        <v>2.5653112849999999</v>
      </c>
      <c r="L1614" s="1">
        <v>2.5653112849999999</v>
      </c>
      <c r="M1614" s="1">
        <v>18426</v>
      </c>
      <c r="N1614" s="1">
        <v>0.86276189270312742</v>
      </c>
      <c r="O1614" s="1">
        <v>0</v>
      </c>
    </row>
    <row r="1615" spans="1:15" s="1" customFormat="1" x14ac:dyDescent="0.2">
      <c r="A1615" s="1" t="s">
        <v>54</v>
      </c>
      <c r="B1615" s="1">
        <v>46368596</v>
      </c>
      <c r="C1615" s="1">
        <v>46560520</v>
      </c>
      <c r="D1615" s="1" t="s">
        <v>415</v>
      </c>
      <c r="E1615" s="1">
        <v>3</v>
      </c>
      <c r="F1615" s="1">
        <v>191924</v>
      </c>
      <c r="G1615" s="1">
        <v>2</v>
      </c>
      <c r="H1615" s="1">
        <v>61</v>
      </c>
      <c r="I1615" s="1">
        <f t="shared" si="25"/>
        <v>3146.2950819672133</v>
      </c>
      <c r="J1615" s="1">
        <v>0.490413443</v>
      </c>
      <c r="K1615" s="1">
        <v>2.2265334060000002</v>
      </c>
      <c r="L1615" s="1">
        <v>2.2265334060000002</v>
      </c>
      <c r="M1615" s="1">
        <v>174845</v>
      </c>
      <c r="N1615" s="1">
        <v>8.8988349555032195E-2</v>
      </c>
      <c r="O1615" s="1">
        <v>3</v>
      </c>
    </row>
    <row r="1616" spans="1:15" s="1" customFormat="1" x14ac:dyDescent="0.2">
      <c r="A1616" s="1" t="s">
        <v>151</v>
      </c>
      <c r="B1616" s="1">
        <v>61742623</v>
      </c>
      <c r="C1616" s="1">
        <v>62418380</v>
      </c>
      <c r="D1616" s="1" t="s">
        <v>415</v>
      </c>
      <c r="E1616" s="1">
        <v>3</v>
      </c>
      <c r="F1616" s="1">
        <v>675757</v>
      </c>
      <c r="G1616" s="1">
        <v>2</v>
      </c>
      <c r="H1616" s="1">
        <v>21</v>
      </c>
      <c r="I1616" s="1">
        <f t="shared" si="25"/>
        <v>32178.904761904763</v>
      </c>
      <c r="J1616" s="1">
        <v>0.37320571400000002</v>
      </c>
      <c r="K1616" s="1">
        <v>1.7057124640000001</v>
      </c>
      <c r="L1616" s="1">
        <v>1.7057124640000001</v>
      </c>
      <c r="M1616" s="1">
        <v>627643</v>
      </c>
      <c r="N1616" s="1">
        <v>7.1200150349903887E-2</v>
      </c>
      <c r="O1616" s="1">
        <v>0</v>
      </c>
    </row>
    <row r="1617" spans="1:15" s="1" customFormat="1" x14ac:dyDescent="0.2">
      <c r="A1617" s="1" t="s">
        <v>182</v>
      </c>
      <c r="B1617" s="1">
        <v>70165722</v>
      </c>
      <c r="C1617" s="1">
        <v>70261760</v>
      </c>
      <c r="D1617" s="1" t="s">
        <v>415</v>
      </c>
      <c r="E1617" s="1">
        <v>1</v>
      </c>
      <c r="F1617" s="1">
        <v>96038</v>
      </c>
      <c r="G1617" s="1">
        <v>0</v>
      </c>
      <c r="H1617" s="1">
        <v>49</v>
      </c>
      <c r="I1617" s="1">
        <f t="shared" si="25"/>
        <v>1959.9591836734694</v>
      </c>
      <c r="J1617" s="1">
        <v>-0.358461633</v>
      </c>
      <c r="K1617" s="1">
        <v>-1.5911525479999999</v>
      </c>
      <c r="L1617" s="1">
        <v>1.5911525479999999</v>
      </c>
      <c r="M1617" s="1">
        <v>3679</v>
      </c>
      <c r="N1617" s="1">
        <v>0.96169224681896748</v>
      </c>
      <c r="O1617" s="1">
        <v>10</v>
      </c>
    </row>
    <row r="1618" spans="1:15" s="1" customFormat="1" x14ac:dyDescent="0.2">
      <c r="A1618" s="1" t="s">
        <v>189</v>
      </c>
      <c r="B1618" s="1">
        <v>717373</v>
      </c>
      <c r="C1618" s="1">
        <v>849094</v>
      </c>
      <c r="D1618" s="1" t="s">
        <v>415</v>
      </c>
      <c r="E1618" s="1">
        <v>3</v>
      </c>
      <c r="F1618" s="1">
        <v>131721</v>
      </c>
      <c r="G1618" s="1">
        <v>2</v>
      </c>
      <c r="H1618" s="1">
        <v>12</v>
      </c>
      <c r="I1618" s="1">
        <f t="shared" si="25"/>
        <v>10976.75</v>
      </c>
      <c r="J1618" s="1">
        <v>0.78984333299999998</v>
      </c>
      <c r="K1618" s="1">
        <v>3.6472433789999998</v>
      </c>
      <c r="L1618" s="1">
        <v>3.6472433789999998</v>
      </c>
      <c r="M1618" s="1">
        <v>15884</v>
      </c>
      <c r="N1618" s="1">
        <v>0.87941178703471734</v>
      </c>
      <c r="O1618" s="1">
        <v>1</v>
      </c>
    </row>
    <row r="1619" spans="1:15" s="1" customFormat="1" x14ac:dyDescent="0.2">
      <c r="A1619" s="1" t="s">
        <v>66</v>
      </c>
      <c r="B1619" s="1">
        <v>55110762</v>
      </c>
      <c r="C1619" s="1">
        <v>55209463</v>
      </c>
      <c r="D1619" s="1" t="s">
        <v>416</v>
      </c>
      <c r="E1619" s="1">
        <v>1</v>
      </c>
      <c r="F1619" s="1">
        <v>98701</v>
      </c>
      <c r="G1619" s="1">
        <v>0</v>
      </c>
      <c r="H1619" s="1">
        <v>75</v>
      </c>
      <c r="I1619" s="1">
        <f t="shared" si="25"/>
        <v>1316.0133333333333</v>
      </c>
      <c r="J1619" s="1">
        <v>-0.54536226700000001</v>
      </c>
      <c r="K1619" s="1">
        <v>-1.902608842</v>
      </c>
      <c r="L1619" s="1">
        <v>1.902608842</v>
      </c>
      <c r="M1619" s="1">
        <v>98701</v>
      </c>
      <c r="N1619" s="1">
        <v>0</v>
      </c>
      <c r="O1619" s="1">
        <v>1629</v>
      </c>
    </row>
    <row r="1620" spans="1:15" s="1" customFormat="1" x14ac:dyDescent="0.2">
      <c r="A1620" s="1" t="s">
        <v>90</v>
      </c>
      <c r="B1620" s="1">
        <v>19080051</v>
      </c>
      <c r="C1620" s="1">
        <v>19465054</v>
      </c>
      <c r="D1620" s="1" t="s">
        <v>416</v>
      </c>
      <c r="E1620" s="1">
        <v>3</v>
      </c>
      <c r="F1620" s="1">
        <v>385003</v>
      </c>
      <c r="G1620" s="1">
        <v>2</v>
      </c>
      <c r="H1620" s="1">
        <v>12</v>
      </c>
      <c r="I1620" s="1">
        <f t="shared" si="25"/>
        <v>32083.583333333332</v>
      </c>
      <c r="J1620" s="1">
        <v>0.735260833</v>
      </c>
      <c r="K1620" s="1">
        <v>2.5368705299999998</v>
      </c>
      <c r="L1620" s="1">
        <v>2.5368705299999998</v>
      </c>
      <c r="M1620" s="1">
        <v>70234</v>
      </c>
      <c r="N1620" s="1">
        <v>0.81757544746404576</v>
      </c>
      <c r="O1620" s="1">
        <v>19</v>
      </c>
    </row>
    <row r="1621" spans="1:15" s="1" customFormat="1" x14ac:dyDescent="0.2">
      <c r="A1621" s="1" t="s">
        <v>90</v>
      </c>
      <c r="B1621" s="1">
        <v>19774582</v>
      </c>
      <c r="C1621" s="1">
        <v>20080162</v>
      </c>
      <c r="D1621" s="1" t="s">
        <v>416</v>
      </c>
      <c r="E1621" s="1">
        <v>3</v>
      </c>
      <c r="F1621" s="1">
        <v>305580</v>
      </c>
      <c r="G1621" s="1">
        <v>2</v>
      </c>
      <c r="H1621" s="1">
        <v>118</v>
      </c>
      <c r="I1621" s="1">
        <f t="shared" si="25"/>
        <v>2589.6610169491523</v>
      </c>
      <c r="J1621" s="1">
        <v>0.59180686400000004</v>
      </c>
      <c r="K1621" s="1">
        <v>2.0238743760000002</v>
      </c>
      <c r="L1621" s="1">
        <v>2.0238743760000002</v>
      </c>
      <c r="M1621" s="1">
        <v>28714</v>
      </c>
      <c r="N1621" s="1">
        <v>0.9060344263368022</v>
      </c>
      <c r="O1621" s="1">
        <v>56</v>
      </c>
    </row>
    <row r="1622" spans="1:15" s="1" customFormat="1" x14ac:dyDescent="0.2">
      <c r="A1622" s="1" t="s">
        <v>151</v>
      </c>
      <c r="B1622" s="1">
        <v>61742623</v>
      </c>
      <c r="C1622" s="1">
        <v>62418380</v>
      </c>
      <c r="D1622" s="1" t="s">
        <v>416</v>
      </c>
      <c r="E1622" s="1">
        <v>3</v>
      </c>
      <c r="F1622" s="1">
        <v>675757</v>
      </c>
      <c r="G1622" s="1">
        <v>2</v>
      </c>
      <c r="H1622" s="1">
        <v>21</v>
      </c>
      <c r="I1622" s="1">
        <f t="shared" si="25"/>
        <v>32178.904761904763</v>
      </c>
      <c r="J1622" s="1">
        <v>0.50754428600000001</v>
      </c>
      <c r="K1622" s="1">
        <v>1.7891900279999999</v>
      </c>
      <c r="L1622" s="1">
        <v>1.7891900279999999</v>
      </c>
      <c r="M1622" s="1">
        <v>627643</v>
      </c>
      <c r="N1622" s="1">
        <v>7.1200150349903887E-2</v>
      </c>
      <c r="O1622" s="1">
        <v>0</v>
      </c>
    </row>
    <row r="1623" spans="1:15" s="1" customFormat="1" x14ac:dyDescent="0.2">
      <c r="A1623" s="1" t="s">
        <v>189</v>
      </c>
      <c r="B1623" s="1">
        <v>714831</v>
      </c>
      <c r="C1623" s="1">
        <v>849094</v>
      </c>
      <c r="D1623" s="1" t="s">
        <v>416</v>
      </c>
      <c r="E1623" s="1">
        <v>3</v>
      </c>
      <c r="F1623" s="1">
        <v>134263</v>
      </c>
      <c r="G1623" s="1">
        <v>2</v>
      </c>
      <c r="H1623" s="1">
        <v>13</v>
      </c>
      <c r="I1623" s="1">
        <f t="shared" si="25"/>
        <v>10327.923076923076</v>
      </c>
      <c r="J1623" s="1">
        <v>0.62018923100000001</v>
      </c>
      <c r="K1623" s="1">
        <v>2.292271103</v>
      </c>
      <c r="L1623" s="1">
        <v>2.292271103</v>
      </c>
      <c r="M1623" s="1">
        <v>18426</v>
      </c>
      <c r="N1623" s="1">
        <v>0.86276189270312742</v>
      </c>
      <c r="O1623" s="1">
        <v>0</v>
      </c>
    </row>
    <row r="1624" spans="1:15" s="1" customFormat="1" x14ac:dyDescent="0.2">
      <c r="A1624" s="1" t="s">
        <v>66</v>
      </c>
      <c r="B1624" s="1">
        <v>55110762</v>
      </c>
      <c r="C1624" s="1">
        <v>55209463</v>
      </c>
      <c r="D1624" s="1" t="s">
        <v>417</v>
      </c>
      <c r="E1624" s="1">
        <v>1</v>
      </c>
      <c r="F1624" s="1">
        <v>98701</v>
      </c>
      <c r="G1624" s="1">
        <v>0</v>
      </c>
      <c r="H1624" s="1">
        <v>75</v>
      </c>
      <c r="I1624" s="1">
        <f t="shared" si="25"/>
        <v>1316.0133333333333</v>
      </c>
      <c r="J1624" s="1">
        <v>-0.587217867</v>
      </c>
      <c r="K1624" s="1">
        <v>-1.884463936</v>
      </c>
      <c r="L1624" s="1">
        <v>1.884463936</v>
      </c>
      <c r="M1624" s="1">
        <v>98701</v>
      </c>
      <c r="N1624" s="1">
        <v>0</v>
      </c>
      <c r="O1624" s="1">
        <v>1629</v>
      </c>
    </row>
    <row r="1625" spans="1:15" s="1" customFormat="1" x14ac:dyDescent="0.2">
      <c r="A1625" s="1" t="s">
        <v>100</v>
      </c>
      <c r="B1625" s="1">
        <v>33268618</v>
      </c>
      <c r="C1625" s="1">
        <v>33345562</v>
      </c>
      <c r="D1625" s="1" t="s">
        <v>417</v>
      </c>
      <c r="E1625" s="1">
        <v>1</v>
      </c>
      <c r="F1625" s="1">
        <v>76944</v>
      </c>
      <c r="G1625" s="1">
        <v>0</v>
      </c>
      <c r="H1625" s="1">
        <v>25</v>
      </c>
      <c r="I1625" s="1">
        <f t="shared" si="25"/>
        <v>3077.76</v>
      </c>
      <c r="J1625" s="1">
        <v>-0.51152880000000001</v>
      </c>
      <c r="K1625" s="1">
        <v>-1.705552261</v>
      </c>
      <c r="L1625" s="1">
        <v>1.705552261</v>
      </c>
      <c r="M1625" s="1">
        <v>0</v>
      </c>
      <c r="N1625" s="1">
        <v>1</v>
      </c>
      <c r="O1625" s="1">
        <v>0</v>
      </c>
    </row>
    <row r="1626" spans="1:15" s="1" customFormat="1" x14ac:dyDescent="0.2">
      <c r="A1626" s="1" t="s">
        <v>151</v>
      </c>
      <c r="B1626" s="1">
        <v>61507799</v>
      </c>
      <c r="C1626" s="1">
        <v>62418380</v>
      </c>
      <c r="D1626" s="1" t="s">
        <v>417</v>
      </c>
      <c r="E1626" s="1">
        <v>3</v>
      </c>
      <c r="F1626" s="1">
        <v>910581</v>
      </c>
      <c r="G1626" s="1">
        <v>2</v>
      </c>
      <c r="H1626" s="1">
        <v>28</v>
      </c>
      <c r="I1626" s="1">
        <f t="shared" si="25"/>
        <v>32520.75</v>
      </c>
      <c r="J1626" s="1">
        <v>0.50878571399999994</v>
      </c>
      <c r="K1626" s="1">
        <v>1.730049983</v>
      </c>
      <c r="L1626" s="1">
        <v>1.730049983</v>
      </c>
      <c r="M1626" s="1">
        <v>858863</v>
      </c>
      <c r="N1626" s="1">
        <v>5.6796704521618613E-2</v>
      </c>
      <c r="O1626" s="1">
        <v>0</v>
      </c>
    </row>
    <row r="1627" spans="1:15" s="1" customFormat="1" x14ac:dyDescent="0.2">
      <c r="A1627" s="1" t="s">
        <v>189</v>
      </c>
      <c r="B1627" s="1">
        <v>717373</v>
      </c>
      <c r="C1627" s="1">
        <v>849094</v>
      </c>
      <c r="D1627" s="1" t="s">
        <v>417</v>
      </c>
      <c r="E1627" s="1">
        <v>3</v>
      </c>
      <c r="F1627" s="1">
        <v>131721</v>
      </c>
      <c r="G1627" s="1">
        <v>2</v>
      </c>
      <c r="H1627" s="1">
        <v>12</v>
      </c>
      <c r="I1627" s="1">
        <f t="shared" si="25"/>
        <v>10976.75</v>
      </c>
      <c r="J1627" s="1">
        <v>0.70262583300000003</v>
      </c>
      <c r="K1627" s="1">
        <v>2.3576256600000001</v>
      </c>
      <c r="L1627" s="1">
        <v>2.3576256600000001</v>
      </c>
      <c r="M1627" s="1">
        <v>15884</v>
      </c>
      <c r="N1627" s="1">
        <v>0.87941178703471734</v>
      </c>
      <c r="O1627" s="1">
        <v>1</v>
      </c>
    </row>
    <row r="1628" spans="1:15" s="1" customFormat="1" x14ac:dyDescent="0.2">
      <c r="A1628" s="1" t="s">
        <v>14</v>
      </c>
      <c r="B1628" s="1">
        <v>246754120</v>
      </c>
      <c r="C1628" s="1">
        <v>246861176</v>
      </c>
      <c r="D1628" s="1" t="s">
        <v>418</v>
      </c>
      <c r="E1628" s="1">
        <v>1</v>
      </c>
      <c r="F1628" s="1">
        <v>107056</v>
      </c>
      <c r="G1628" s="1">
        <v>0</v>
      </c>
      <c r="H1628" s="1">
        <v>82</v>
      </c>
      <c r="I1628" s="1">
        <f t="shared" si="25"/>
        <v>1305.560975609756</v>
      </c>
      <c r="J1628" s="1">
        <v>-0.55385865899999998</v>
      </c>
      <c r="K1628" s="1">
        <v>-1.8098154360000001</v>
      </c>
      <c r="L1628" s="1">
        <v>1.8098154360000001</v>
      </c>
      <c r="M1628" s="1">
        <v>47446</v>
      </c>
      <c r="N1628" s="1">
        <v>0.55681138843222244</v>
      </c>
      <c r="O1628" s="1">
        <v>0</v>
      </c>
    </row>
    <row r="1629" spans="1:15" s="1" customFormat="1" x14ac:dyDescent="0.2">
      <c r="A1629" s="1" t="s">
        <v>66</v>
      </c>
      <c r="B1629" s="1">
        <v>55123518</v>
      </c>
      <c r="C1629" s="1">
        <v>55216263</v>
      </c>
      <c r="D1629" s="1" t="s">
        <v>418</v>
      </c>
      <c r="E1629" s="1">
        <v>1</v>
      </c>
      <c r="F1629" s="1">
        <v>92745</v>
      </c>
      <c r="G1629" s="1">
        <v>0</v>
      </c>
      <c r="H1629" s="1">
        <v>74</v>
      </c>
      <c r="I1629" s="1">
        <f t="shared" ref="I1629:I1687" si="26">F1629/H1629</f>
        <v>1253.3108108108108</v>
      </c>
      <c r="J1629" s="1">
        <v>-0.58148567600000001</v>
      </c>
      <c r="K1629" s="1">
        <v>-1.9650595609999999</v>
      </c>
      <c r="L1629" s="1">
        <v>1.9650595609999999</v>
      </c>
      <c r="M1629" s="1">
        <v>92745</v>
      </c>
      <c r="N1629" s="1">
        <v>0</v>
      </c>
      <c r="O1629" s="1">
        <v>1642</v>
      </c>
    </row>
    <row r="1630" spans="1:15" s="1" customFormat="1" x14ac:dyDescent="0.2">
      <c r="A1630" s="1" t="s">
        <v>100</v>
      </c>
      <c r="B1630" s="1">
        <v>22464338</v>
      </c>
      <c r="C1630" s="1">
        <v>22605066</v>
      </c>
      <c r="D1630" s="1" t="s">
        <v>418</v>
      </c>
      <c r="E1630" s="1">
        <v>1</v>
      </c>
      <c r="F1630" s="1">
        <v>140728</v>
      </c>
      <c r="G1630" s="1">
        <v>0</v>
      </c>
      <c r="H1630" s="1">
        <v>14</v>
      </c>
      <c r="I1630" s="1">
        <f t="shared" si="26"/>
        <v>10052</v>
      </c>
      <c r="J1630" s="1">
        <v>-0.50024928599999996</v>
      </c>
      <c r="K1630" s="1">
        <v>-2.0408829960000001</v>
      </c>
      <c r="L1630" s="1">
        <v>2.0408829960000001</v>
      </c>
      <c r="M1630" s="1">
        <v>72305</v>
      </c>
      <c r="N1630" s="1">
        <v>0.48620743562048774</v>
      </c>
      <c r="O1630" s="1">
        <v>0</v>
      </c>
    </row>
    <row r="1631" spans="1:15" s="1" customFormat="1" x14ac:dyDescent="0.2">
      <c r="A1631" s="1" t="s">
        <v>66</v>
      </c>
      <c r="B1631" s="1">
        <v>55123518</v>
      </c>
      <c r="C1631" s="1">
        <v>55209463</v>
      </c>
      <c r="D1631" s="1" t="s">
        <v>419</v>
      </c>
      <c r="E1631" s="1">
        <v>1</v>
      </c>
      <c r="F1631" s="1">
        <v>85945</v>
      </c>
      <c r="G1631" s="1">
        <v>0</v>
      </c>
      <c r="H1631" s="1">
        <v>73</v>
      </c>
      <c r="I1631" s="1">
        <f t="shared" si="26"/>
        <v>1177.3287671232877</v>
      </c>
      <c r="J1631" s="1">
        <v>-0.513200137</v>
      </c>
      <c r="K1631" s="1">
        <v>-2.2515872589999999</v>
      </c>
      <c r="L1631" s="1">
        <v>2.2515872589999999</v>
      </c>
      <c r="M1631" s="1">
        <v>85945</v>
      </c>
      <c r="N1631" s="1">
        <v>0</v>
      </c>
      <c r="O1631" s="1">
        <v>1654</v>
      </c>
    </row>
    <row r="1632" spans="1:15" s="1" customFormat="1" x14ac:dyDescent="0.2">
      <c r="A1632" s="1" t="s">
        <v>90</v>
      </c>
      <c r="B1632" s="1">
        <v>19080051</v>
      </c>
      <c r="C1632" s="1">
        <v>19465054</v>
      </c>
      <c r="D1632" s="1" t="s">
        <v>419</v>
      </c>
      <c r="E1632" s="1">
        <v>3</v>
      </c>
      <c r="F1632" s="1">
        <v>385003</v>
      </c>
      <c r="G1632" s="1">
        <v>2</v>
      </c>
      <c r="H1632" s="1">
        <v>12</v>
      </c>
      <c r="I1632" s="1">
        <f t="shared" si="26"/>
        <v>32083.583333333332</v>
      </c>
      <c r="J1632" s="1">
        <v>0.52390666699999999</v>
      </c>
      <c r="K1632" s="1">
        <v>2.2256629449999998</v>
      </c>
      <c r="L1632" s="1">
        <v>2.2256629449999998</v>
      </c>
      <c r="M1632" s="1">
        <v>70234</v>
      </c>
      <c r="N1632" s="1">
        <v>0.81757544746404576</v>
      </c>
      <c r="O1632" s="1">
        <v>19</v>
      </c>
    </row>
    <row r="1633" spans="1:15" s="1" customFormat="1" x14ac:dyDescent="0.2">
      <c r="A1633" s="1" t="s">
        <v>90</v>
      </c>
      <c r="B1633" s="1">
        <v>19774582</v>
      </c>
      <c r="C1633" s="1">
        <v>20077258</v>
      </c>
      <c r="D1633" s="1" t="s">
        <v>419</v>
      </c>
      <c r="E1633" s="1">
        <v>3</v>
      </c>
      <c r="F1633" s="1">
        <v>302676</v>
      </c>
      <c r="G1633" s="1">
        <v>2</v>
      </c>
      <c r="H1633" s="1">
        <v>117</v>
      </c>
      <c r="I1633" s="1">
        <f t="shared" si="26"/>
        <v>2586.9743589743589</v>
      </c>
      <c r="J1633" s="1">
        <v>0.61055427399999995</v>
      </c>
      <c r="K1633" s="1">
        <v>2.6014950140000002</v>
      </c>
      <c r="L1633" s="1">
        <v>2.6014950140000002</v>
      </c>
      <c r="M1633" s="1">
        <v>28671</v>
      </c>
      <c r="N1633" s="1">
        <v>0.90527494746858028</v>
      </c>
      <c r="O1633" s="1">
        <v>56</v>
      </c>
    </row>
    <row r="1634" spans="1:15" s="1" customFormat="1" x14ac:dyDescent="0.2">
      <c r="A1634" s="1" t="s">
        <v>137</v>
      </c>
      <c r="B1634" s="1">
        <v>89571966</v>
      </c>
      <c r="C1634" s="1">
        <v>89921719</v>
      </c>
      <c r="D1634" s="1" t="s">
        <v>419</v>
      </c>
      <c r="E1634" s="1">
        <v>1</v>
      </c>
      <c r="F1634" s="1">
        <v>349753</v>
      </c>
      <c r="G1634" s="1">
        <v>0</v>
      </c>
      <c r="H1634" s="1">
        <v>11</v>
      </c>
      <c r="I1634" s="1">
        <f t="shared" si="26"/>
        <v>31795.727272727272</v>
      </c>
      <c r="J1634" s="1">
        <v>-0.49730727299999999</v>
      </c>
      <c r="K1634" s="1">
        <v>-2.2489069279999998</v>
      </c>
      <c r="L1634" s="1">
        <v>2.2489069279999998</v>
      </c>
      <c r="M1634" s="1">
        <v>27761</v>
      </c>
      <c r="N1634" s="1">
        <v>0.92062684237161652</v>
      </c>
      <c r="O1634" s="1">
        <v>3</v>
      </c>
    </row>
    <row r="1635" spans="1:15" s="1" customFormat="1" x14ac:dyDescent="0.2">
      <c r="A1635" s="1" t="s">
        <v>14</v>
      </c>
      <c r="B1635" s="1">
        <v>246806247</v>
      </c>
      <c r="C1635" s="1">
        <v>246858096</v>
      </c>
      <c r="D1635" s="1" t="s">
        <v>420</v>
      </c>
      <c r="E1635" s="1">
        <v>1</v>
      </c>
      <c r="F1635" s="1">
        <v>51849</v>
      </c>
      <c r="G1635" s="1">
        <v>0</v>
      </c>
      <c r="H1635" s="1">
        <v>71</v>
      </c>
      <c r="I1635" s="1">
        <f t="shared" si="26"/>
        <v>730.26760563380287</v>
      </c>
      <c r="J1635" s="1">
        <v>-0.36623676100000002</v>
      </c>
      <c r="K1635" s="1">
        <v>-2.1726050909999999</v>
      </c>
      <c r="L1635" s="1">
        <v>2.1726050909999999</v>
      </c>
      <c r="M1635" s="1">
        <v>39765</v>
      </c>
      <c r="N1635" s="1">
        <v>0.2330613898050107</v>
      </c>
      <c r="O1635" s="1">
        <v>0</v>
      </c>
    </row>
    <row r="1636" spans="1:15" s="1" customFormat="1" x14ac:dyDescent="0.2">
      <c r="A1636" s="1" t="s">
        <v>90</v>
      </c>
      <c r="B1636" s="1">
        <v>19080051</v>
      </c>
      <c r="C1636" s="1">
        <v>19465054</v>
      </c>
      <c r="D1636" s="1" t="s">
        <v>420</v>
      </c>
      <c r="E1636" s="1">
        <v>3</v>
      </c>
      <c r="F1636" s="1">
        <v>385003</v>
      </c>
      <c r="G1636" s="1">
        <v>2</v>
      </c>
      <c r="H1636" s="1">
        <v>12</v>
      </c>
      <c r="I1636" s="1">
        <f t="shared" si="26"/>
        <v>32083.583333333332</v>
      </c>
      <c r="J1636" s="1">
        <v>0.35200500000000001</v>
      </c>
      <c r="K1636" s="1">
        <v>2.328288498</v>
      </c>
      <c r="L1636" s="1">
        <v>2.328288498</v>
      </c>
      <c r="M1636" s="1">
        <v>70234</v>
      </c>
      <c r="N1636" s="1">
        <v>0.81757544746404576</v>
      </c>
      <c r="O1636" s="1">
        <v>19</v>
      </c>
    </row>
    <row r="1637" spans="1:15" s="1" customFormat="1" x14ac:dyDescent="0.2">
      <c r="A1637" s="1" t="s">
        <v>90</v>
      </c>
      <c r="B1637" s="1">
        <v>19926976</v>
      </c>
      <c r="C1637" s="1">
        <v>20061404</v>
      </c>
      <c r="D1637" s="1" t="s">
        <v>420</v>
      </c>
      <c r="E1637" s="1">
        <v>3</v>
      </c>
      <c r="F1637" s="1">
        <v>134428</v>
      </c>
      <c r="G1637" s="1">
        <v>2</v>
      </c>
      <c r="H1637" s="1">
        <v>79</v>
      </c>
      <c r="I1637" s="1">
        <f t="shared" si="26"/>
        <v>1701.620253164557</v>
      </c>
      <c r="J1637" s="1">
        <v>0.40036582300000001</v>
      </c>
      <c r="K1637" s="1">
        <v>2.6551446959999998</v>
      </c>
      <c r="L1637" s="1">
        <v>2.6551446959999998</v>
      </c>
      <c r="M1637" s="1">
        <v>26307</v>
      </c>
      <c r="N1637" s="1">
        <v>0.80430416282322137</v>
      </c>
      <c r="O1637" s="1">
        <v>2</v>
      </c>
    </row>
    <row r="1638" spans="1:15" s="1" customFormat="1" x14ac:dyDescent="0.2">
      <c r="A1638" s="1" t="s">
        <v>189</v>
      </c>
      <c r="B1638" s="1">
        <v>71405458</v>
      </c>
      <c r="C1638" s="1">
        <v>71710824</v>
      </c>
      <c r="D1638" s="1" t="s">
        <v>420</v>
      </c>
      <c r="E1638" s="1">
        <v>1</v>
      </c>
      <c r="F1638" s="1">
        <v>305366</v>
      </c>
      <c r="G1638" s="1">
        <v>0</v>
      </c>
      <c r="H1638" s="1">
        <v>10</v>
      </c>
      <c r="I1638" s="1">
        <f t="shared" si="26"/>
        <v>30536.6</v>
      </c>
      <c r="J1638" s="1">
        <v>-0.32070199999999999</v>
      </c>
      <c r="K1638" s="1">
        <v>-2.1924155160000001</v>
      </c>
      <c r="L1638" s="1">
        <v>2.1924155160000001</v>
      </c>
      <c r="M1638" s="1">
        <v>305366</v>
      </c>
      <c r="N1638" s="1">
        <v>0</v>
      </c>
      <c r="O1638" s="1">
        <v>0</v>
      </c>
    </row>
    <row r="1639" spans="1:15" s="1" customFormat="1" x14ac:dyDescent="0.2">
      <c r="A1639" s="1" t="s">
        <v>66</v>
      </c>
      <c r="B1639" s="1">
        <v>55092949</v>
      </c>
      <c r="C1639" s="1">
        <v>55209463</v>
      </c>
      <c r="D1639" s="1" t="s">
        <v>421</v>
      </c>
      <c r="E1639" s="1">
        <v>1</v>
      </c>
      <c r="F1639" s="1">
        <v>116514</v>
      </c>
      <c r="G1639" s="1">
        <v>0</v>
      </c>
      <c r="H1639" s="1">
        <v>82</v>
      </c>
      <c r="I1639" s="1">
        <f t="shared" si="26"/>
        <v>1420.9024390243903</v>
      </c>
      <c r="J1639" s="1">
        <v>-0.527118537</v>
      </c>
      <c r="K1639" s="1">
        <v>-1.753901398</v>
      </c>
      <c r="L1639" s="1">
        <v>1.753901398</v>
      </c>
      <c r="M1639" s="1">
        <v>116514</v>
      </c>
      <c r="N1639" s="1">
        <v>0</v>
      </c>
      <c r="O1639" s="1">
        <v>1568</v>
      </c>
    </row>
    <row r="1640" spans="1:15" s="1" customFormat="1" x14ac:dyDescent="0.2">
      <c r="A1640" s="1" t="s">
        <v>90</v>
      </c>
      <c r="B1640" s="1">
        <v>19080051</v>
      </c>
      <c r="C1640" s="1">
        <v>19465054</v>
      </c>
      <c r="D1640" s="1" t="s">
        <v>421</v>
      </c>
      <c r="E1640" s="1">
        <v>3</v>
      </c>
      <c r="F1640" s="1">
        <v>385003</v>
      </c>
      <c r="G1640" s="1">
        <v>2</v>
      </c>
      <c r="H1640" s="1">
        <v>12</v>
      </c>
      <c r="I1640" s="1">
        <f t="shared" si="26"/>
        <v>32083.583333333332</v>
      </c>
      <c r="J1640" s="1">
        <v>0.93568916700000004</v>
      </c>
      <c r="K1640" s="1">
        <v>3.0040058329999999</v>
      </c>
      <c r="L1640" s="1">
        <v>3.0040058329999999</v>
      </c>
      <c r="M1640" s="1">
        <v>70234</v>
      </c>
      <c r="N1640" s="1">
        <v>0.81757544746404576</v>
      </c>
      <c r="O1640" s="1">
        <v>19</v>
      </c>
    </row>
    <row r="1641" spans="1:15" s="1" customFormat="1" x14ac:dyDescent="0.2">
      <c r="A1641" s="1" t="s">
        <v>90</v>
      </c>
      <c r="B1641" s="1">
        <v>19774582</v>
      </c>
      <c r="C1641" s="1">
        <v>20080162</v>
      </c>
      <c r="D1641" s="1" t="s">
        <v>421</v>
      </c>
      <c r="E1641" s="1">
        <v>3</v>
      </c>
      <c r="F1641" s="1">
        <v>305580</v>
      </c>
      <c r="G1641" s="1">
        <v>2</v>
      </c>
      <c r="H1641" s="1">
        <v>118</v>
      </c>
      <c r="I1641" s="1">
        <f t="shared" si="26"/>
        <v>2589.6610169491523</v>
      </c>
      <c r="J1641" s="1">
        <v>0.718152542</v>
      </c>
      <c r="K1641" s="1">
        <v>2.288899609</v>
      </c>
      <c r="L1641" s="1">
        <v>2.288899609</v>
      </c>
      <c r="M1641" s="1">
        <v>28714</v>
      </c>
      <c r="N1641" s="1">
        <v>0.9060344263368022</v>
      </c>
      <c r="O1641" s="1">
        <v>56</v>
      </c>
    </row>
    <row r="1642" spans="1:15" s="1" customFormat="1" x14ac:dyDescent="0.2">
      <c r="A1642" s="1" t="s">
        <v>14</v>
      </c>
      <c r="B1642" s="1">
        <v>246776970</v>
      </c>
      <c r="C1642" s="1">
        <v>246861620</v>
      </c>
      <c r="D1642" s="1" t="s">
        <v>422</v>
      </c>
      <c r="E1642" s="1">
        <v>1</v>
      </c>
      <c r="F1642" s="1">
        <v>84650</v>
      </c>
      <c r="G1642" s="1">
        <v>0</v>
      </c>
      <c r="H1642" s="1">
        <v>81</v>
      </c>
      <c r="I1642" s="1">
        <f t="shared" si="26"/>
        <v>1045.0617283950617</v>
      </c>
      <c r="J1642" s="1">
        <v>-0.597306173</v>
      </c>
      <c r="K1642" s="1">
        <v>-2.614730244</v>
      </c>
      <c r="L1642" s="1">
        <v>2.614730244</v>
      </c>
      <c r="M1642" s="1">
        <v>43289</v>
      </c>
      <c r="N1642" s="1">
        <v>0.48861193148257531</v>
      </c>
      <c r="O1642" s="1">
        <v>0</v>
      </c>
    </row>
    <row r="1643" spans="1:15" s="1" customFormat="1" x14ac:dyDescent="0.2">
      <c r="A1643" s="1" t="s">
        <v>66</v>
      </c>
      <c r="B1643" s="1">
        <v>55123518</v>
      </c>
      <c r="C1643" s="1">
        <v>55209463</v>
      </c>
      <c r="D1643" s="1" t="s">
        <v>422</v>
      </c>
      <c r="E1643" s="1">
        <v>1</v>
      </c>
      <c r="F1643" s="1">
        <v>85945</v>
      </c>
      <c r="G1643" s="1">
        <v>0</v>
      </c>
      <c r="H1643" s="1">
        <v>73</v>
      </c>
      <c r="I1643" s="1">
        <f t="shared" si="26"/>
        <v>1177.3287671232877</v>
      </c>
      <c r="J1643" s="1">
        <v>-0.48144287699999999</v>
      </c>
      <c r="K1643" s="1">
        <v>-2.2965176230000002</v>
      </c>
      <c r="L1643" s="1">
        <v>2.2965176230000002</v>
      </c>
      <c r="M1643" s="1">
        <v>85945</v>
      </c>
      <c r="N1643" s="1">
        <v>0</v>
      </c>
      <c r="O1643" s="1">
        <v>1654</v>
      </c>
    </row>
    <row r="1644" spans="1:15" s="1" customFormat="1" x14ac:dyDescent="0.2">
      <c r="A1644" s="1" t="s">
        <v>90</v>
      </c>
      <c r="B1644" s="1">
        <v>19818576</v>
      </c>
      <c r="C1644" s="1">
        <v>20077258</v>
      </c>
      <c r="D1644" s="1" t="s">
        <v>422</v>
      </c>
      <c r="E1644" s="1">
        <v>1</v>
      </c>
      <c r="F1644" s="1">
        <v>258682</v>
      </c>
      <c r="G1644" s="1">
        <v>0</v>
      </c>
      <c r="H1644" s="1">
        <v>112</v>
      </c>
      <c r="I1644" s="1">
        <f t="shared" si="26"/>
        <v>2309.6607142857142</v>
      </c>
      <c r="J1644" s="1">
        <v>-0.37198151800000001</v>
      </c>
      <c r="K1644" s="1">
        <v>-1.6873550829999999</v>
      </c>
      <c r="L1644" s="1">
        <v>1.6873550829999999</v>
      </c>
      <c r="M1644" s="1">
        <v>28671</v>
      </c>
      <c r="N1644" s="1">
        <v>0.88916507526615696</v>
      </c>
      <c r="O1644" s="1">
        <v>63</v>
      </c>
    </row>
    <row r="1645" spans="1:15" s="1" customFormat="1" x14ac:dyDescent="0.2">
      <c r="A1645" s="1" t="s">
        <v>14</v>
      </c>
      <c r="B1645" s="1">
        <v>246798350</v>
      </c>
      <c r="C1645" s="1">
        <v>246861620</v>
      </c>
      <c r="D1645" s="1" t="s">
        <v>423</v>
      </c>
      <c r="E1645" s="1">
        <v>1</v>
      </c>
      <c r="F1645" s="1">
        <v>63270</v>
      </c>
      <c r="G1645" s="1">
        <v>0</v>
      </c>
      <c r="H1645" s="1">
        <v>80</v>
      </c>
      <c r="I1645" s="1">
        <f t="shared" si="26"/>
        <v>790.875</v>
      </c>
      <c r="J1645" s="1">
        <v>-0.60393249999999998</v>
      </c>
      <c r="K1645" s="1">
        <v>-2.5905171239999998</v>
      </c>
      <c r="L1645" s="1">
        <v>2.5905171239999998</v>
      </c>
      <c r="M1645" s="1">
        <v>43289</v>
      </c>
      <c r="N1645" s="1">
        <v>0.31580527896317367</v>
      </c>
      <c r="O1645" s="1">
        <v>0</v>
      </c>
    </row>
    <row r="1646" spans="1:15" s="1" customFormat="1" x14ac:dyDescent="0.2">
      <c r="A1646" s="1" t="s">
        <v>90</v>
      </c>
      <c r="B1646" s="1">
        <v>19080051</v>
      </c>
      <c r="C1646" s="1">
        <v>19465054</v>
      </c>
      <c r="D1646" s="1" t="s">
        <v>423</v>
      </c>
      <c r="E1646" s="1">
        <v>3</v>
      </c>
      <c r="F1646" s="1">
        <v>385003</v>
      </c>
      <c r="G1646" s="1">
        <v>2</v>
      </c>
      <c r="H1646" s="1">
        <v>12</v>
      </c>
      <c r="I1646" s="1">
        <f t="shared" si="26"/>
        <v>32083.583333333332</v>
      </c>
      <c r="J1646" s="1">
        <v>0.79137416699999996</v>
      </c>
      <c r="K1646" s="1">
        <v>3.3120157190000001</v>
      </c>
      <c r="L1646" s="1">
        <v>3.3120157190000001</v>
      </c>
      <c r="M1646" s="1">
        <v>70234</v>
      </c>
      <c r="N1646" s="1">
        <v>0.81757544746404576</v>
      </c>
      <c r="O1646" s="1">
        <v>19</v>
      </c>
    </row>
    <row r="1647" spans="1:15" s="1" customFormat="1" x14ac:dyDescent="0.2">
      <c r="A1647" s="1" t="s">
        <v>90</v>
      </c>
      <c r="B1647" s="1">
        <v>19774582</v>
      </c>
      <c r="C1647" s="1">
        <v>20080162</v>
      </c>
      <c r="D1647" s="1" t="s">
        <v>423</v>
      </c>
      <c r="E1647" s="1">
        <v>3</v>
      </c>
      <c r="F1647" s="1">
        <v>305580</v>
      </c>
      <c r="G1647" s="1">
        <v>2</v>
      </c>
      <c r="H1647" s="1">
        <v>118</v>
      </c>
      <c r="I1647" s="1">
        <f t="shared" si="26"/>
        <v>2589.6610169491523</v>
      </c>
      <c r="J1647" s="1">
        <v>0.72993474599999997</v>
      </c>
      <c r="K1647" s="1">
        <v>3.0509656930000002</v>
      </c>
      <c r="L1647" s="1">
        <v>3.0509656930000002</v>
      </c>
      <c r="M1647" s="1">
        <v>28714</v>
      </c>
      <c r="N1647" s="1">
        <v>0.9060344263368022</v>
      </c>
      <c r="O1647" s="1">
        <v>56</v>
      </c>
    </row>
    <row r="1648" spans="1:15" s="1" customFormat="1" x14ac:dyDescent="0.2">
      <c r="A1648" s="1" t="s">
        <v>189</v>
      </c>
      <c r="B1648" s="1">
        <v>717373</v>
      </c>
      <c r="C1648" s="1">
        <v>814246</v>
      </c>
      <c r="D1648" s="1" t="s">
        <v>423</v>
      </c>
      <c r="E1648" s="1">
        <v>3</v>
      </c>
      <c r="F1648" s="1">
        <v>96873</v>
      </c>
      <c r="G1648" s="1">
        <v>2</v>
      </c>
      <c r="H1648" s="1">
        <v>11</v>
      </c>
      <c r="I1648" s="1">
        <f t="shared" si="26"/>
        <v>8806.636363636364</v>
      </c>
      <c r="J1648" s="1">
        <v>0.39930363600000002</v>
      </c>
      <c r="K1648" s="1">
        <v>1.9133599610000001</v>
      </c>
      <c r="L1648" s="1">
        <v>1.9133599610000001</v>
      </c>
      <c r="M1648" s="1">
        <v>14799</v>
      </c>
      <c r="N1648" s="1">
        <v>0.84723297513238982</v>
      </c>
      <c r="O1648" s="1">
        <v>0</v>
      </c>
    </row>
    <row r="1649" spans="1:15" s="1" customFormat="1" x14ac:dyDescent="0.2">
      <c r="A1649" s="1" t="s">
        <v>90</v>
      </c>
      <c r="B1649" s="1">
        <v>19080051</v>
      </c>
      <c r="C1649" s="1">
        <v>19465054</v>
      </c>
      <c r="D1649" s="1" t="s">
        <v>424</v>
      </c>
      <c r="E1649" s="1">
        <v>3</v>
      </c>
      <c r="F1649" s="1">
        <v>385003</v>
      </c>
      <c r="G1649" s="1">
        <v>2</v>
      </c>
      <c r="H1649" s="1">
        <v>12</v>
      </c>
      <c r="I1649" s="1">
        <f t="shared" si="26"/>
        <v>32083.583333333332</v>
      </c>
      <c r="J1649" s="1">
        <v>0.38218000000000002</v>
      </c>
      <c r="K1649" s="1">
        <v>1.7094294860000001</v>
      </c>
      <c r="L1649" s="1">
        <v>1.7094294860000001</v>
      </c>
      <c r="M1649" s="1">
        <v>70234</v>
      </c>
      <c r="N1649" s="1">
        <v>0.81757544746404576</v>
      </c>
      <c r="O1649" s="1">
        <v>19</v>
      </c>
    </row>
    <row r="1650" spans="1:15" s="1" customFormat="1" x14ac:dyDescent="0.2">
      <c r="A1650" s="1" t="s">
        <v>90</v>
      </c>
      <c r="B1650" s="1">
        <v>19926976</v>
      </c>
      <c r="C1650" s="1">
        <v>20043821</v>
      </c>
      <c r="D1650" s="1" t="s">
        <v>424</v>
      </c>
      <c r="E1650" s="1">
        <v>3</v>
      </c>
      <c r="F1650" s="1">
        <v>116845</v>
      </c>
      <c r="G1650" s="1">
        <v>2</v>
      </c>
      <c r="H1650" s="1">
        <v>68</v>
      </c>
      <c r="I1650" s="1">
        <f t="shared" si="26"/>
        <v>1718.3088235294117</v>
      </c>
      <c r="J1650" s="1">
        <v>0.383876471</v>
      </c>
      <c r="K1650" s="1">
        <v>1.717273034</v>
      </c>
      <c r="L1650" s="1">
        <v>1.717273034</v>
      </c>
      <c r="M1650" s="1">
        <v>26307</v>
      </c>
      <c r="N1650" s="1">
        <v>0.77485557790234927</v>
      </c>
      <c r="O1650" s="1">
        <v>1</v>
      </c>
    </row>
    <row r="1651" spans="1:15" s="1" customFormat="1" x14ac:dyDescent="0.2">
      <c r="A1651" s="1" t="s">
        <v>14</v>
      </c>
      <c r="B1651" s="1">
        <v>512892</v>
      </c>
      <c r="C1651" s="1">
        <v>743498</v>
      </c>
      <c r="D1651" s="1" t="s">
        <v>425</v>
      </c>
      <c r="E1651" s="1">
        <v>1</v>
      </c>
      <c r="F1651" s="1">
        <v>230606</v>
      </c>
      <c r="G1651" s="1">
        <v>0</v>
      </c>
      <c r="H1651" s="1">
        <v>12</v>
      </c>
      <c r="I1651" s="1">
        <f t="shared" si="26"/>
        <v>19217.166666666668</v>
      </c>
      <c r="J1651" s="1">
        <v>-0.9675125</v>
      </c>
      <c r="K1651" s="1">
        <v>-2.0217256319999999</v>
      </c>
      <c r="L1651" s="1">
        <v>2.0217256319999999</v>
      </c>
      <c r="M1651" s="1">
        <v>76</v>
      </c>
      <c r="N1651" s="1">
        <v>0.9996704335533334</v>
      </c>
      <c r="O1651" s="1">
        <v>0</v>
      </c>
    </row>
    <row r="1652" spans="1:15" s="1" customFormat="1" x14ac:dyDescent="0.2">
      <c r="A1652" s="1" t="s">
        <v>14</v>
      </c>
      <c r="B1652" s="1">
        <v>143527984</v>
      </c>
      <c r="C1652" s="1">
        <v>143991531</v>
      </c>
      <c r="D1652" s="1" t="s">
        <v>425</v>
      </c>
      <c r="E1652" s="1">
        <v>1</v>
      </c>
      <c r="F1652" s="1">
        <v>463547</v>
      </c>
      <c r="G1652" s="1">
        <v>0</v>
      </c>
      <c r="H1652" s="1">
        <v>23</v>
      </c>
      <c r="I1652" s="1">
        <f t="shared" si="26"/>
        <v>20154.217391304348</v>
      </c>
      <c r="J1652" s="1">
        <v>-0.81389</v>
      </c>
      <c r="K1652" s="1">
        <v>-1.694010705</v>
      </c>
      <c r="L1652" s="1">
        <v>1.694010705</v>
      </c>
      <c r="M1652" s="1">
        <v>164313</v>
      </c>
      <c r="N1652" s="1">
        <v>0.64553108961982275</v>
      </c>
      <c r="O1652" s="1">
        <v>0</v>
      </c>
    </row>
    <row r="1653" spans="1:15" s="1" customFormat="1" x14ac:dyDescent="0.2">
      <c r="A1653" s="1" t="s">
        <v>14</v>
      </c>
      <c r="B1653" s="1">
        <v>143694073</v>
      </c>
      <c r="C1653" s="1">
        <v>143970711</v>
      </c>
      <c r="D1653" s="1" t="s">
        <v>425</v>
      </c>
      <c r="E1653" s="1">
        <v>1</v>
      </c>
      <c r="F1653" s="1">
        <v>276638</v>
      </c>
      <c r="G1653" s="1">
        <v>0</v>
      </c>
      <c r="H1653" s="1">
        <v>104</v>
      </c>
      <c r="I1653" s="1">
        <f t="shared" si="26"/>
        <v>2659.9807692307691</v>
      </c>
      <c r="J1653" s="1">
        <v>-0.79807269199999997</v>
      </c>
      <c r="K1653" s="1">
        <v>-1.610443469</v>
      </c>
      <c r="L1653" s="1">
        <v>1.610443469</v>
      </c>
      <c r="M1653" s="1">
        <v>132313</v>
      </c>
      <c r="N1653" s="1">
        <v>0.52171068327561654</v>
      </c>
      <c r="O1653" s="1">
        <v>0</v>
      </c>
    </row>
    <row r="1654" spans="1:15" s="1" customFormat="1" x14ac:dyDescent="0.2">
      <c r="A1654" s="1" t="s">
        <v>90</v>
      </c>
      <c r="B1654" s="1">
        <v>18469959</v>
      </c>
      <c r="C1654" s="1">
        <v>19657464</v>
      </c>
      <c r="D1654" s="1" t="s">
        <v>426</v>
      </c>
      <c r="E1654" s="1">
        <v>3</v>
      </c>
      <c r="F1654" s="1">
        <v>1187505</v>
      </c>
      <c r="G1654" s="1">
        <v>2</v>
      </c>
      <c r="H1654" s="1">
        <v>56</v>
      </c>
      <c r="I1654" s="1">
        <f t="shared" si="26"/>
        <v>21205.446428571428</v>
      </c>
      <c r="J1654" s="1">
        <v>0.38750000000000001</v>
      </c>
      <c r="K1654" s="1">
        <v>1.9636933000000001</v>
      </c>
      <c r="L1654" s="1">
        <v>1.9636933000000001</v>
      </c>
      <c r="M1654" s="1">
        <v>71171</v>
      </c>
      <c r="N1654" s="1">
        <v>0.94006677866619504</v>
      </c>
      <c r="O1654" s="1">
        <v>4</v>
      </c>
    </row>
    <row r="1655" spans="1:15" s="1" customFormat="1" x14ac:dyDescent="0.2">
      <c r="A1655" s="1" t="s">
        <v>90</v>
      </c>
      <c r="B1655" s="1">
        <v>28267669</v>
      </c>
      <c r="C1655" s="1">
        <v>28675937</v>
      </c>
      <c r="D1655" s="1" t="s">
        <v>426</v>
      </c>
      <c r="E1655" s="1">
        <v>3</v>
      </c>
      <c r="F1655" s="1">
        <v>408268</v>
      </c>
      <c r="G1655" s="1">
        <v>2</v>
      </c>
      <c r="H1655" s="1">
        <v>20</v>
      </c>
      <c r="I1655" s="1">
        <f t="shared" si="26"/>
        <v>20413.400000000001</v>
      </c>
      <c r="J1655" s="1">
        <v>0.36768200000000001</v>
      </c>
      <c r="K1655" s="1">
        <v>1.863150995</v>
      </c>
      <c r="L1655" s="1">
        <v>1.863150995</v>
      </c>
      <c r="M1655" s="1">
        <v>0</v>
      </c>
      <c r="N1655" s="1">
        <v>1</v>
      </c>
      <c r="O1655" s="1">
        <v>0</v>
      </c>
    </row>
    <row r="1656" spans="1:15" s="1" customFormat="1" x14ac:dyDescent="0.2">
      <c r="A1656" s="1" t="s">
        <v>90</v>
      </c>
      <c r="B1656" s="1">
        <v>30247232</v>
      </c>
      <c r="C1656" s="1">
        <v>30647067</v>
      </c>
      <c r="D1656" s="1" t="s">
        <v>426</v>
      </c>
      <c r="E1656" s="1">
        <v>3</v>
      </c>
      <c r="F1656" s="1">
        <v>399835</v>
      </c>
      <c r="G1656" s="1">
        <v>2</v>
      </c>
      <c r="H1656" s="1">
        <v>20</v>
      </c>
      <c r="I1656" s="1">
        <f t="shared" si="26"/>
        <v>19991.75</v>
      </c>
      <c r="J1656" s="1">
        <v>0.39219150000000003</v>
      </c>
      <c r="K1656" s="1">
        <v>1.987494603</v>
      </c>
      <c r="L1656" s="1">
        <v>1.987494603</v>
      </c>
      <c r="M1656" s="1">
        <v>0</v>
      </c>
      <c r="N1656" s="1">
        <v>1</v>
      </c>
      <c r="O1656" s="1">
        <v>0</v>
      </c>
    </row>
    <row r="1657" spans="1:15" s="1" customFormat="1" x14ac:dyDescent="0.2">
      <c r="A1657" s="1" t="s">
        <v>201</v>
      </c>
      <c r="B1657" s="1">
        <v>47919956</v>
      </c>
      <c r="C1657" s="1">
        <v>48497106</v>
      </c>
      <c r="D1657" s="1" t="s">
        <v>426</v>
      </c>
      <c r="E1657" s="1">
        <v>1</v>
      </c>
      <c r="F1657" s="1">
        <v>577150</v>
      </c>
      <c r="G1657" s="1">
        <v>0</v>
      </c>
      <c r="H1657" s="1">
        <v>28</v>
      </c>
      <c r="I1657" s="1">
        <f t="shared" si="26"/>
        <v>20612.5</v>
      </c>
      <c r="J1657" s="1">
        <v>-0.43680428599999999</v>
      </c>
      <c r="K1657" s="1">
        <v>-2.3803774010000001</v>
      </c>
      <c r="L1657" s="1">
        <v>2.3803774010000001</v>
      </c>
      <c r="M1657" s="1">
        <v>9943</v>
      </c>
      <c r="N1657" s="1">
        <v>0.98277224291778564</v>
      </c>
      <c r="O1657" s="1">
        <v>28</v>
      </c>
    </row>
    <row r="1658" spans="1:15" s="1" customFormat="1" x14ac:dyDescent="0.2">
      <c r="A1658" s="1" t="s">
        <v>189</v>
      </c>
      <c r="B1658" s="1">
        <v>69087097</v>
      </c>
      <c r="C1658" s="1">
        <v>70650796</v>
      </c>
      <c r="D1658" s="1" t="s">
        <v>426</v>
      </c>
      <c r="E1658" s="1">
        <v>3</v>
      </c>
      <c r="F1658" s="1">
        <v>1563699</v>
      </c>
      <c r="G1658" s="1">
        <v>2</v>
      </c>
      <c r="H1658" s="1">
        <v>73</v>
      </c>
      <c r="I1658" s="1">
        <f t="shared" si="26"/>
        <v>21420.534246575342</v>
      </c>
      <c r="J1658" s="1">
        <v>0.36823123299999999</v>
      </c>
      <c r="K1658" s="1">
        <v>1.9358764740000001</v>
      </c>
      <c r="L1658" s="1">
        <v>1.9358764740000001</v>
      </c>
      <c r="M1658" s="1">
        <v>5646</v>
      </c>
      <c r="N1658" s="1">
        <v>0.9963893306832069</v>
      </c>
      <c r="O1658" s="1">
        <v>1</v>
      </c>
    </row>
    <row r="1659" spans="1:15" s="1" customFormat="1" x14ac:dyDescent="0.2">
      <c r="A1659" s="1" t="s">
        <v>90</v>
      </c>
      <c r="B1659" s="1">
        <v>19055454</v>
      </c>
      <c r="C1659" s="1">
        <v>19567375</v>
      </c>
      <c r="D1659" s="1" t="s">
        <v>427</v>
      </c>
      <c r="E1659" s="1">
        <v>3</v>
      </c>
      <c r="F1659" s="1">
        <v>511921</v>
      </c>
      <c r="G1659" s="1">
        <v>2</v>
      </c>
      <c r="H1659" s="1">
        <v>25</v>
      </c>
      <c r="I1659" s="1">
        <f t="shared" si="26"/>
        <v>20476.84</v>
      </c>
      <c r="J1659" s="1">
        <v>0.35932120000000001</v>
      </c>
      <c r="K1659" s="1">
        <v>1.5720125439999999</v>
      </c>
      <c r="L1659" s="1">
        <v>1.5720125439999999</v>
      </c>
      <c r="M1659" s="1">
        <v>70861</v>
      </c>
      <c r="N1659" s="1">
        <v>0.86157825133174848</v>
      </c>
      <c r="O1659" s="1">
        <v>23</v>
      </c>
    </row>
    <row r="1660" spans="1:15" s="1" customFormat="1" x14ac:dyDescent="0.2">
      <c r="A1660" s="1" t="s">
        <v>189</v>
      </c>
      <c r="B1660" s="1">
        <v>69112495</v>
      </c>
      <c r="C1660" s="1">
        <v>70650796</v>
      </c>
      <c r="D1660" s="1" t="s">
        <v>427</v>
      </c>
      <c r="E1660" s="1">
        <v>3</v>
      </c>
      <c r="F1660" s="1">
        <v>1538301</v>
      </c>
      <c r="G1660" s="1">
        <v>2</v>
      </c>
      <c r="H1660" s="1">
        <v>72</v>
      </c>
      <c r="I1660" s="1">
        <f t="shared" si="26"/>
        <v>21365.291666666668</v>
      </c>
      <c r="J1660" s="1">
        <v>0.47683416699999998</v>
      </c>
      <c r="K1660" s="1">
        <v>2.0547730020000001</v>
      </c>
      <c r="L1660" s="1">
        <v>2.0547730020000001</v>
      </c>
      <c r="M1660" s="1">
        <v>5646</v>
      </c>
      <c r="N1660" s="1">
        <v>0.99632971700596962</v>
      </c>
      <c r="O1660" s="1">
        <v>1</v>
      </c>
    </row>
    <row r="1661" spans="1:15" s="1" customFormat="1" x14ac:dyDescent="0.2">
      <c r="A1661" s="1" t="s">
        <v>14</v>
      </c>
      <c r="B1661" s="1">
        <v>147296355</v>
      </c>
      <c r="C1661" s="1">
        <v>147528458</v>
      </c>
      <c r="D1661" s="1" t="s">
        <v>360</v>
      </c>
      <c r="E1661" s="1">
        <v>1</v>
      </c>
      <c r="F1661" s="1">
        <v>232103</v>
      </c>
      <c r="G1661" s="1">
        <v>0</v>
      </c>
      <c r="H1661" s="1">
        <v>12</v>
      </c>
      <c r="I1661" s="1">
        <f t="shared" si="26"/>
        <v>19341.916666666668</v>
      </c>
      <c r="J1661" s="1">
        <v>-0.43689166699999998</v>
      </c>
      <c r="K1661" s="1">
        <v>-1.870044773</v>
      </c>
      <c r="L1661" s="1">
        <v>1.870044773</v>
      </c>
      <c r="M1661" s="1">
        <v>2044</v>
      </c>
      <c r="N1661" s="1">
        <v>0.99119356492591648</v>
      </c>
      <c r="O1661" s="1">
        <v>19</v>
      </c>
    </row>
    <row r="1662" spans="1:15" s="1" customFormat="1" x14ac:dyDescent="0.2">
      <c r="A1662" s="1" t="s">
        <v>14</v>
      </c>
      <c r="B1662" s="1">
        <v>159619407</v>
      </c>
      <c r="C1662" s="1">
        <v>159920317</v>
      </c>
      <c r="D1662" s="1" t="s">
        <v>360</v>
      </c>
      <c r="E1662" s="1">
        <v>1</v>
      </c>
      <c r="F1662" s="1">
        <v>300910</v>
      </c>
      <c r="G1662" s="1">
        <v>0</v>
      </c>
      <c r="H1662" s="1">
        <v>15</v>
      </c>
      <c r="I1662" s="1">
        <f t="shared" si="26"/>
        <v>20060.666666666668</v>
      </c>
      <c r="J1662" s="1">
        <v>-0.38514199999999998</v>
      </c>
      <c r="K1662" s="1">
        <v>-1.7005172369999999</v>
      </c>
      <c r="L1662" s="1">
        <v>1.7005172369999999</v>
      </c>
      <c r="M1662" s="1">
        <v>107901</v>
      </c>
      <c r="N1662" s="1">
        <v>0.64141769964441198</v>
      </c>
      <c r="O1662" s="1">
        <v>0</v>
      </c>
    </row>
    <row r="1663" spans="1:15" s="1" customFormat="1" x14ac:dyDescent="0.2">
      <c r="A1663" s="1" t="s">
        <v>90</v>
      </c>
      <c r="B1663" s="1">
        <v>28247696</v>
      </c>
      <c r="C1663" s="1">
        <v>28655884</v>
      </c>
      <c r="D1663" s="1" t="s">
        <v>360</v>
      </c>
      <c r="E1663" s="1">
        <v>3</v>
      </c>
      <c r="F1663" s="1">
        <v>408188</v>
      </c>
      <c r="G1663" s="1">
        <v>2</v>
      </c>
      <c r="H1663" s="1">
        <v>20</v>
      </c>
      <c r="I1663" s="1">
        <f t="shared" si="26"/>
        <v>20409.400000000001</v>
      </c>
      <c r="J1663" s="1">
        <v>0.39678799999999997</v>
      </c>
      <c r="K1663" s="1">
        <v>1.7672839659999999</v>
      </c>
      <c r="L1663" s="1">
        <v>1.7672839659999999</v>
      </c>
      <c r="M1663" s="1">
        <v>0</v>
      </c>
      <c r="N1663" s="1">
        <v>1</v>
      </c>
      <c r="O1663" s="1">
        <v>0</v>
      </c>
    </row>
    <row r="1664" spans="1:15" s="1" customFormat="1" x14ac:dyDescent="0.2">
      <c r="A1664" s="1" t="s">
        <v>90</v>
      </c>
      <c r="B1664" s="1">
        <v>30247232</v>
      </c>
      <c r="C1664" s="1">
        <v>30583628</v>
      </c>
      <c r="D1664" s="1" t="s">
        <v>360</v>
      </c>
      <c r="E1664" s="1">
        <v>3</v>
      </c>
      <c r="F1664" s="1">
        <v>336396</v>
      </c>
      <c r="G1664" s="1">
        <v>2</v>
      </c>
      <c r="H1664" s="1">
        <v>17</v>
      </c>
      <c r="I1664" s="1">
        <f t="shared" si="26"/>
        <v>19788</v>
      </c>
      <c r="J1664" s="1">
        <v>0.370427059</v>
      </c>
      <c r="K1664" s="1">
        <v>1.6539935029999999</v>
      </c>
      <c r="L1664" s="1">
        <v>1.6539935029999999</v>
      </c>
      <c r="M1664" s="1">
        <v>0</v>
      </c>
      <c r="N1664" s="1">
        <v>1</v>
      </c>
      <c r="O1664" s="1">
        <v>0</v>
      </c>
    </row>
    <row r="1665" spans="1:15" s="1" customFormat="1" x14ac:dyDescent="0.2">
      <c r="A1665" s="1" t="s">
        <v>201</v>
      </c>
      <c r="B1665" s="1">
        <v>47919956</v>
      </c>
      <c r="C1665" s="1">
        <v>48474928</v>
      </c>
      <c r="D1665" s="1" t="s">
        <v>360</v>
      </c>
      <c r="E1665" s="1">
        <v>1</v>
      </c>
      <c r="F1665" s="1">
        <v>554972</v>
      </c>
      <c r="G1665" s="1">
        <v>0</v>
      </c>
      <c r="H1665" s="1">
        <v>27</v>
      </c>
      <c r="I1665" s="1">
        <f t="shared" si="26"/>
        <v>20554.518518518518</v>
      </c>
      <c r="J1665" s="1">
        <v>-0.53290518499999995</v>
      </c>
      <c r="K1665" s="1">
        <v>-2.4251786709999998</v>
      </c>
      <c r="L1665" s="1">
        <v>2.4251786709999998</v>
      </c>
      <c r="M1665" s="1">
        <v>6449</v>
      </c>
      <c r="N1665" s="1">
        <v>0.98837959392545927</v>
      </c>
      <c r="O1665" s="1">
        <v>37</v>
      </c>
    </row>
    <row r="1666" spans="1:15" s="1" customFormat="1" x14ac:dyDescent="0.2">
      <c r="A1666" s="1" t="s">
        <v>189</v>
      </c>
      <c r="B1666" s="1">
        <v>69001170</v>
      </c>
      <c r="C1666" s="1">
        <v>70650796</v>
      </c>
      <c r="D1666" s="1" t="s">
        <v>360</v>
      </c>
      <c r="E1666" s="1">
        <v>3</v>
      </c>
      <c r="F1666" s="1">
        <v>1649626</v>
      </c>
      <c r="G1666" s="1">
        <v>2</v>
      </c>
      <c r="H1666" s="1">
        <v>77</v>
      </c>
      <c r="I1666" s="1">
        <f t="shared" si="26"/>
        <v>21423.714285714286</v>
      </c>
      <c r="J1666" s="1">
        <v>0.49733272699999997</v>
      </c>
      <c r="K1666" s="1">
        <v>2.2271977409999999</v>
      </c>
      <c r="L1666" s="1">
        <v>2.2271977409999999</v>
      </c>
      <c r="M1666" s="1">
        <v>5646</v>
      </c>
      <c r="N1666" s="1">
        <v>0.99657740603021538</v>
      </c>
      <c r="O1666" s="1">
        <v>1</v>
      </c>
    </row>
    <row r="1667" spans="1:15" s="1" customFormat="1" x14ac:dyDescent="0.2">
      <c r="A1667" s="1" t="s">
        <v>90</v>
      </c>
      <c r="B1667" s="1">
        <v>18469959</v>
      </c>
      <c r="C1667" s="1">
        <v>19657464</v>
      </c>
      <c r="D1667" s="1" t="s">
        <v>428</v>
      </c>
      <c r="E1667" s="1">
        <v>3</v>
      </c>
      <c r="F1667" s="1">
        <v>1187505</v>
      </c>
      <c r="G1667" s="1">
        <v>2</v>
      </c>
      <c r="H1667" s="1">
        <v>56</v>
      </c>
      <c r="I1667" s="1">
        <f t="shared" si="26"/>
        <v>21205.446428571428</v>
      </c>
      <c r="J1667" s="1">
        <v>0.75140982099999998</v>
      </c>
      <c r="K1667" s="1">
        <v>3.3181037409999998</v>
      </c>
      <c r="L1667" s="1">
        <v>3.3181037409999998</v>
      </c>
      <c r="M1667" s="1">
        <v>71171</v>
      </c>
      <c r="N1667" s="1">
        <v>0.94006677866619504</v>
      </c>
      <c r="O1667" s="1">
        <v>4</v>
      </c>
    </row>
    <row r="1668" spans="1:15" s="1" customFormat="1" x14ac:dyDescent="0.2">
      <c r="A1668" s="1" t="s">
        <v>90</v>
      </c>
      <c r="B1668" s="1">
        <v>19763549</v>
      </c>
      <c r="C1668" s="1">
        <v>20084406</v>
      </c>
      <c r="D1668" s="1" t="s">
        <v>428</v>
      </c>
      <c r="E1668" s="1">
        <v>3</v>
      </c>
      <c r="F1668" s="1">
        <v>320857</v>
      </c>
      <c r="G1668" s="1">
        <v>2</v>
      </c>
      <c r="H1668" s="1">
        <v>16</v>
      </c>
      <c r="I1668" s="1">
        <f t="shared" si="26"/>
        <v>20053.5625</v>
      </c>
      <c r="J1668" s="1">
        <v>0.79303562500000002</v>
      </c>
      <c r="K1668" s="1">
        <v>3.501375516</v>
      </c>
      <c r="L1668" s="1">
        <v>3.501375516</v>
      </c>
      <c r="M1668" s="1">
        <v>28716</v>
      </c>
      <c r="N1668" s="1">
        <v>0.91050218633222901</v>
      </c>
      <c r="O1668" s="1">
        <v>56</v>
      </c>
    </row>
    <row r="1669" spans="1:15" s="1" customFormat="1" x14ac:dyDescent="0.2">
      <c r="A1669" s="1" t="s">
        <v>100</v>
      </c>
      <c r="B1669" s="1">
        <v>33210823</v>
      </c>
      <c r="C1669" s="1">
        <v>33769570</v>
      </c>
      <c r="D1669" s="1" t="s">
        <v>428</v>
      </c>
      <c r="E1669" s="1">
        <v>3</v>
      </c>
      <c r="F1669" s="1">
        <v>558747</v>
      </c>
      <c r="G1669" s="1">
        <v>2</v>
      </c>
      <c r="H1669" s="1">
        <v>27</v>
      </c>
      <c r="I1669" s="1">
        <f t="shared" si="26"/>
        <v>20694.333333333332</v>
      </c>
      <c r="J1669" s="1">
        <v>0.32321740700000001</v>
      </c>
      <c r="K1669" s="1">
        <v>1.6076122690000001</v>
      </c>
      <c r="L1669" s="1">
        <v>1.6076122690000001</v>
      </c>
      <c r="M1669" s="1">
        <v>24247</v>
      </c>
      <c r="N1669" s="1">
        <v>0.95660468870526372</v>
      </c>
      <c r="O1669" s="1">
        <v>0</v>
      </c>
    </row>
    <row r="1670" spans="1:15" s="1" customFormat="1" x14ac:dyDescent="0.2">
      <c r="A1670" s="1" t="s">
        <v>182</v>
      </c>
      <c r="B1670" s="1">
        <v>69065758</v>
      </c>
      <c r="C1670" s="1">
        <v>69274212</v>
      </c>
      <c r="D1670" s="1" t="s">
        <v>428</v>
      </c>
      <c r="E1670" s="1">
        <v>1</v>
      </c>
      <c r="F1670" s="1">
        <v>208454</v>
      </c>
      <c r="G1670" s="1">
        <v>0</v>
      </c>
      <c r="H1670" s="1">
        <v>11</v>
      </c>
      <c r="I1670" s="1">
        <f t="shared" si="26"/>
        <v>18950.363636363636</v>
      </c>
      <c r="J1670" s="1">
        <v>-0.83029909099999999</v>
      </c>
      <c r="K1670" s="1">
        <v>-4.3943542899999999</v>
      </c>
      <c r="L1670" s="1">
        <v>4.3943542899999999</v>
      </c>
      <c r="M1670" s="1">
        <v>52159</v>
      </c>
      <c r="N1670" s="1">
        <v>0.74978172642405516</v>
      </c>
      <c r="O1670" s="1">
        <v>5</v>
      </c>
    </row>
    <row r="1671" spans="1:15" s="1" customFormat="1" x14ac:dyDescent="0.2">
      <c r="A1671" s="1" t="s">
        <v>182</v>
      </c>
      <c r="B1671" s="1">
        <v>70072160</v>
      </c>
      <c r="C1671" s="1">
        <v>70285818</v>
      </c>
      <c r="D1671" s="1" t="s">
        <v>428</v>
      </c>
      <c r="E1671" s="1">
        <v>1</v>
      </c>
      <c r="F1671" s="1">
        <v>213658</v>
      </c>
      <c r="G1671" s="1">
        <v>0</v>
      </c>
      <c r="H1671" s="1">
        <v>11</v>
      </c>
      <c r="I1671" s="1">
        <f t="shared" si="26"/>
        <v>19423.454545454544</v>
      </c>
      <c r="J1671" s="1">
        <v>-0.37172272699999998</v>
      </c>
      <c r="K1671" s="1">
        <v>-2.0336437950000001</v>
      </c>
      <c r="L1671" s="1">
        <v>2.0336437950000001</v>
      </c>
      <c r="M1671" s="1">
        <v>4472</v>
      </c>
      <c r="N1671" s="1">
        <v>0.97906935382714433</v>
      </c>
      <c r="O1671" s="1">
        <v>0</v>
      </c>
    </row>
    <row r="1672" spans="1:15" s="1" customFormat="1" x14ac:dyDescent="0.2">
      <c r="A1672" s="1" t="s">
        <v>189</v>
      </c>
      <c r="B1672" s="1">
        <v>69027483</v>
      </c>
      <c r="C1672" s="1">
        <v>70678576</v>
      </c>
      <c r="D1672" s="1" t="s">
        <v>428</v>
      </c>
      <c r="E1672" s="1">
        <v>3</v>
      </c>
      <c r="F1672" s="1">
        <v>1651093</v>
      </c>
      <c r="G1672" s="1">
        <v>2</v>
      </c>
      <c r="H1672" s="1">
        <v>77</v>
      </c>
      <c r="I1672" s="1">
        <f t="shared" si="26"/>
        <v>21442.766233766233</v>
      </c>
      <c r="J1672" s="1">
        <v>0.58394610400000002</v>
      </c>
      <c r="K1672" s="1">
        <v>2.9122975979999999</v>
      </c>
      <c r="L1672" s="1">
        <v>2.9122975979999999</v>
      </c>
      <c r="M1672" s="1">
        <v>5646</v>
      </c>
      <c r="N1672" s="1">
        <v>0.99658044701297865</v>
      </c>
      <c r="O1672" s="1">
        <v>1</v>
      </c>
    </row>
    <row r="1673" spans="1:15" s="1" customFormat="1" x14ac:dyDescent="0.2">
      <c r="A1673" s="1" t="s">
        <v>189</v>
      </c>
      <c r="B1673" s="1">
        <v>730867</v>
      </c>
      <c r="C1673" s="1">
        <v>849094</v>
      </c>
      <c r="D1673" s="1" t="s">
        <v>429</v>
      </c>
      <c r="E1673" s="1">
        <v>3</v>
      </c>
      <c r="F1673" s="1">
        <v>118227</v>
      </c>
      <c r="G1673" s="1">
        <v>2</v>
      </c>
      <c r="H1673" s="1">
        <v>10</v>
      </c>
      <c r="I1673" s="1">
        <f t="shared" si="26"/>
        <v>11822.7</v>
      </c>
      <c r="J1673" s="1">
        <v>0.40912799999999999</v>
      </c>
      <c r="K1673" s="1">
        <v>3.124544685</v>
      </c>
      <c r="L1673" s="1">
        <v>3.124544685</v>
      </c>
      <c r="M1673" s="1">
        <v>2390</v>
      </c>
      <c r="N1673" s="1">
        <v>0.97978465156013428</v>
      </c>
      <c r="O1673" s="1">
        <v>1</v>
      </c>
    </row>
    <row r="1674" spans="1:15" s="1" customFormat="1" x14ac:dyDescent="0.2">
      <c r="A1674" s="1" t="s">
        <v>77</v>
      </c>
      <c r="B1674" s="1">
        <v>48152542</v>
      </c>
      <c r="C1674" s="1">
        <v>48434572</v>
      </c>
      <c r="D1674" s="1" t="s">
        <v>430</v>
      </c>
      <c r="E1674" s="1">
        <v>1</v>
      </c>
      <c r="F1674" s="1">
        <v>282030</v>
      </c>
      <c r="G1674" s="1">
        <v>0</v>
      </c>
      <c r="H1674" s="1">
        <v>14</v>
      </c>
      <c r="I1674" s="1">
        <f t="shared" si="26"/>
        <v>20145</v>
      </c>
      <c r="J1674" s="1">
        <v>-0.37887642900000001</v>
      </c>
      <c r="K1674" s="1">
        <v>-1.9587708189999999</v>
      </c>
      <c r="L1674" s="1">
        <v>1.9587708189999999</v>
      </c>
      <c r="M1674" s="1">
        <v>282030</v>
      </c>
      <c r="N1674" s="1">
        <v>0</v>
      </c>
      <c r="O1674" s="1">
        <v>0</v>
      </c>
    </row>
    <row r="1675" spans="1:15" s="1" customFormat="1" x14ac:dyDescent="0.2">
      <c r="A1675" s="1" t="s">
        <v>90</v>
      </c>
      <c r="B1675" s="1">
        <v>18469959</v>
      </c>
      <c r="C1675" s="1">
        <v>19657464</v>
      </c>
      <c r="D1675" s="1" t="s">
        <v>430</v>
      </c>
      <c r="E1675" s="1">
        <v>3</v>
      </c>
      <c r="F1675" s="1">
        <v>1187505</v>
      </c>
      <c r="G1675" s="1">
        <v>2</v>
      </c>
      <c r="H1675" s="1">
        <v>56</v>
      </c>
      <c r="I1675" s="1">
        <f t="shared" si="26"/>
        <v>21205.446428571428</v>
      </c>
      <c r="J1675" s="1">
        <v>0.28861375</v>
      </c>
      <c r="K1675" s="1">
        <v>1.6535511000000001</v>
      </c>
      <c r="L1675" s="1">
        <v>1.6535511000000001</v>
      </c>
      <c r="M1675" s="1">
        <v>71171</v>
      </c>
      <c r="N1675" s="1">
        <v>0.94006677866619504</v>
      </c>
      <c r="O1675" s="1">
        <v>4</v>
      </c>
    </row>
    <row r="1676" spans="1:15" s="1" customFormat="1" x14ac:dyDescent="0.2">
      <c r="A1676" s="1" t="s">
        <v>125</v>
      </c>
      <c r="B1676" s="1">
        <v>41541323</v>
      </c>
      <c r="C1676" s="1">
        <v>42117733</v>
      </c>
      <c r="D1676" s="1" t="s">
        <v>430</v>
      </c>
      <c r="E1676" s="1">
        <v>1</v>
      </c>
      <c r="F1676" s="1">
        <v>576410</v>
      </c>
      <c r="G1676" s="1">
        <v>0</v>
      </c>
      <c r="H1676" s="1">
        <v>28</v>
      </c>
      <c r="I1676" s="1">
        <f t="shared" si="26"/>
        <v>20586.071428571428</v>
      </c>
      <c r="J1676" s="1">
        <v>-0.51293464300000002</v>
      </c>
      <c r="K1676" s="1">
        <v>-2.2479246700000002</v>
      </c>
      <c r="L1676" s="1">
        <v>2.2479246700000002</v>
      </c>
      <c r="M1676" s="1">
        <v>106502</v>
      </c>
      <c r="N1676" s="1">
        <v>0.81523221318158945</v>
      </c>
      <c r="O1676" s="1">
        <v>32</v>
      </c>
    </row>
    <row r="1677" spans="1:15" s="1" customFormat="1" x14ac:dyDescent="0.2">
      <c r="A1677" s="1" t="s">
        <v>189</v>
      </c>
      <c r="B1677" s="1">
        <v>69112495</v>
      </c>
      <c r="C1677" s="1">
        <v>70315414</v>
      </c>
      <c r="D1677" s="1" t="s">
        <v>430</v>
      </c>
      <c r="E1677" s="1">
        <v>3</v>
      </c>
      <c r="F1677" s="1">
        <v>1202919</v>
      </c>
      <c r="G1677" s="1">
        <v>2</v>
      </c>
      <c r="H1677" s="1">
        <v>57</v>
      </c>
      <c r="I1677" s="1">
        <f t="shared" si="26"/>
        <v>21103.842105263157</v>
      </c>
      <c r="J1677" s="1">
        <v>0.34885280699999999</v>
      </c>
      <c r="K1677" s="1">
        <v>1.846037318</v>
      </c>
      <c r="L1677" s="1">
        <v>1.846037318</v>
      </c>
      <c r="M1677" s="1">
        <v>3</v>
      </c>
      <c r="N1677" s="1">
        <v>0.99999750606649329</v>
      </c>
      <c r="O1677" s="1">
        <v>1</v>
      </c>
    </row>
    <row r="1678" spans="1:15" s="1" customFormat="1" x14ac:dyDescent="0.2">
      <c r="A1678" s="1" t="s">
        <v>214</v>
      </c>
      <c r="B1678" s="1">
        <v>11574323</v>
      </c>
      <c r="C1678" s="1">
        <v>11895845</v>
      </c>
      <c r="D1678" s="1" t="s">
        <v>430</v>
      </c>
      <c r="E1678" s="1">
        <v>1</v>
      </c>
      <c r="F1678" s="1">
        <v>321522</v>
      </c>
      <c r="G1678" s="1">
        <v>0</v>
      </c>
      <c r="H1678" s="1">
        <v>16</v>
      </c>
      <c r="I1678" s="1">
        <f t="shared" si="26"/>
        <v>20095.125</v>
      </c>
      <c r="J1678" s="1">
        <v>-0.41855249999999999</v>
      </c>
      <c r="K1678" s="1">
        <v>-1.936359704</v>
      </c>
      <c r="L1678" s="1">
        <v>1.936359704</v>
      </c>
      <c r="M1678" s="1">
        <v>319863</v>
      </c>
      <c r="N1678" s="1">
        <v>5.1598335417172075E-3</v>
      </c>
      <c r="O1678" s="1">
        <v>4</v>
      </c>
    </row>
    <row r="1679" spans="1:15" s="1" customFormat="1" x14ac:dyDescent="0.2">
      <c r="A1679" s="1" t="s">
        <v>90</v>
      </c>
      <c r="B1679" s="1">
        <v>18469959</v>
      </c>
      <c r="C1679" s="1">
        <v>19657464</v>
      </c>
      <c r="D1679" s="1" t="s">
        <v>431</v>
      </c>
      <c r="E1679" s="1">
        <v>3</v>
      </c>
      <c r="F1679" s="1">
        <v>1187505</v>
      </c>
      <c r="G1679" s="1">
        <v>2</v>
      </c>
      <c r="H1679" s="1">
        <v>56</v>
      </c>
      <c r="I1679" s="1">
        <f t="shared" si="26"/>
        <v>21205.446428571428</v>
      </c>
      <c r="J1679" s="1">
        <v>0.80165375000000005</v>
      </c>
      <c r="K1679" s="1">
        <v>3.3943357779999999</v>
      </c>
      <c r="L1679" s="1">
        <v>3.3943357779999999</v>
      </c>
      <c r="M1679" s="1">
        <v>71171</v>
      </c>
      <c r="N1679" s="1">
        <v>0.94006677866619504</v>
      </c>
      <c r="O1679" s="1">
        <v>4</v>
      </c>
    </row>
    <row r="1680" spans="1:15" s="1" customFormat="1" x14ac:dyDescent="0.2">
      <c r="A1680" s="1" t="s">
        <v>90</v>
      </c>
      <c r="B1680" s="1">
        <v>19763549</v>
      </c>
      <c r="C1680" s="1">
        <v>20068505</v>
      </c>
      <c r="D1680" s="1" t="s">
        <v>431</v>
      </c>
      <c r="E1680" s="1">
        <v>3</v>
      </c>
      <c r="F1680" s="1">
        <v>304956</v>
      </c>
      <c r="G1680" s="1">
        <v>2</v>
      </c>
      <c r="H1680" s="1">
        <v>15</v>
      </c>
      <c r="I1680" s="1">
        <f t="shared" si="26"/>
        <v>20330.400000000001</v>
      </c>
      <c r="J1680" s="1">
        <v>0.55954866700000006</v>
      </c>
      <c r="K1680" s="1">
        <v>2.3986840389999999</v>
      </c>
      <c r="L1680" s="1">
        <v>2.3986840389999999</v>
      </c>
      <c r="M1680" s="1">
        <v>28671</v>
      </c>
      <c r="N1680" s="1">
        <v>0.90598315822610476</v>
      </c>
      <c r="O1680" s="1">
        <v>56</v>
      </c>
    </row>
    <row r="1681" spans="1:15" s="1" customFormat="1" x14ac:dyDescent="0.2">
      <c r="A1681" s="1" t="s">
        <v>182</v>
      </c>
      <c r="B1681" s="1">
        <v>70072160</v>
      </c>
      <c r="C1681" s="1">
        <v>70257521</v>
      </c>
      <c r="D1681" s="1" t="s">
        <v>431</v>
      </c>
      <c r="E1681" s="1">
        <v>1</v>
      </c>
      <c r="F1681" s="1">
        <v>185361</v>
      </c>
      <c r="G1681" s="1">
        <v>0</v>
      </c>
      <c r="H1681" s="1">
        <v>10</v>
      </c>
      <c r="I1681" s="1">
        <f t="shared" si="26"/>
        <v>18536.099999999999</v>
      </c>
      <c r="J1681" s="1">
        <v>-0.85327799999999998</v>
      </c>
      <c r="K1681" s="1">
        <v>-3.904084525</v>
      </c>
      <c r="L1681" s="1">
        <v>3.904084525</v>
      </c>
      <c r="M1681" s="1">
        <v>4472</v>
      </c>
      <c r="N1681" s="1">
        <v>0.97587410512459472</v>
      </c>
      <c r="O1681" s="1">
        <v>2</v>
      </c>
    </row>
    <row r="1682" spans="1:15" s="1" customFormat="1" x14ac:dyDescent="0.2">
      <c r="A1682" s="1" t="s">
        <v>205</v>
      </c>
      <c r="B1682" s="1">
        <v>32409322</v>
      </c>
      <c r="C1682" s="1">
        <v>32773866</v>
      </c>
      <c r="D1682" s="1" t="s">
        <v>431</v>
      </c>
      <c r="E1682" s="1">
        <v>1</v>
      </c>
      <c r="F1682" s="1">
        <v>364544</v>
      </c>
      <c r="G1682" s="1">
        <v>0</v>
      </c>
      <c r="H1682" s="1">
        <v>18</v>
      </c>
      <c r="I1682" s="1">
        <f t="shared" si="26"/>
        <v>20252.444444444445</v>
      </c>
      <c r="J1682" s="1">
        <v>-0.45125722200000001</v>
      </c>
      <c r="K1682" s="1">
        <v>-1.9276735469999999</v>
      </c>
      <c r="L1682" s="1">
        <v>1.9276735469999999</v>
      </c>
      <c r="M1682" s="1">
        <v>329060</v>
      </c>
      <c r="N1682" s="1">
        <v>9.7338044241573038E-2</v>
      </c>
      <c r="O1682" s="1">
        <v>20</v>
      </c>
    </row>
    <row r="1683" spans="1:15" s="1" customFormat="1" x14ac:dyDescent="0.2">
      <c r="A1683" s="1" t="s">
        <v>14</v>
      </c>
      <c r="B1683" s="1">
        <v>147296355</v>
      </c>
      <c r="C1683" s="1">
        <v>147528458</v>
      </c>
      <c r="D1683" s="1" t="s">
        <v>432</v>
      </c>
      <c r="E1683" s="1">
        <v>1</v>
      </c>
      <c r="F1683" s="1">
        <v>232103</v>
      </c>
      <c r="G1683" s="1">
        <v>0</v>
      </c>
      <c r="H1683" s="1">
        <v>12</v>
      </c>
      <c r="I1683" s="1">
        <f t="shared" si="26"/>
        <v>19341.916666666668</v>
      </c>
      <c r="J1683" s="1">
        <v>-0.40556249999999999</v>
      </c>
      <c r="K1683" s="1">
        <v>-2.169755216</v>
      </c>
      <c r="L1683" s="1">
        <v>2.169755216</v>
      </c>
      <c r="M1683" s="1">
        <v>2044</v>
      </c>
      <c r="N1683" s="1">
        <v>0.99119356492591648</v>
      </c>
      <c r="O1683" s="1">
        <v>19</v>
      </c>
    </row>
    <row r="1684" spans="1:15" s="1" customFormat="1" x14ac:dyDescent="0.2">
      <c r="A1684" s="1" t="s">
        <v>90</v>
      </c>
      <c r="B1684" s="1">
        <v>32440474</v>
      </c>
      <c r="C1684" s="1">
        <v>32649233</v>
      </c>
      <c r="D1684" s="1" t="s">
        <v>432</v>
      </c>
      <c r="E1684" s="1">
        <v>1</v>
      </c>
      <c r="F1684" s="1">
        <v>208759</v>
      </c>
      <c r="G1684" s="1">
        <v>0</v>
      </c>
      <c r="H1684" s="1">
        <v>11</v>
      </c>
      <c r="I1684" s="1">
        <f t="shared" si="26"/>
        <v>18978.090909090908</v>
      </c>
      <c r="J1684" s="1">
        <v>-0.53221636400000005</v>
      </c>
      <c r="K1684" s="1">
        <v>-2.8040314999999998</v>
      </c>
      <c r="L1684" s="1">
        <v>2.8040314999999998</v>
      </c>
      <c r="M1684" s="1">
        <v>22021</v>
      </c>
      <c r="N1684" s="1">
        <v>0.89451472750875416</v>
      </c>
      <c r="O1684" s="1">
        <v>77</v>
      </c>
    </row>
    <row r="1685" spans="1:15" s="1" customFormat="1" x14ac:dyDescent="0.2">
      <c r="A1685" s="1" t="s">
        <v>189</v>
      </c>
      <c r="B1685" s="1">
        <v>69044367</v>
      </c>
      <c r="C1685" s="1">
        <v>70315414</v>
      </c>
      <c r="D1685" s="1" t="s">
        <v>432</v>
      </c>
      <c r="E1685" s="1">
        <v>3</v>
      </c>
      <c r="F1685" s="1">
        <v>1271047</v>
      </c>
      <c r="G1685" s="1">
        <v>2</v>
      </c>
      <c r="H1685" s="1">
        <v>60</v>
      </c>
      <c r="I1685" s="1">
        <f t="shared" si="26"/>
        <v>21184.116666666665</v>
      </c>
      <c r="J1685" s="1">
        <v>0.43065766700000002</v>
      </c>
      <c r="K1685" s="1">
        <v>2.3280948850000001</v>
      </c>
      <c r="L1685" s="1">
        <v>2.3280948850000001</v>
      </c>
      <c r="M1685" s="1">
        <v>3</v>
      </c>
      <c r="N1685" s="1">
        <v>0.99999763974109535</v>
      </c>
      <c r="O1685" s="1">
        <v>1</v>
      </c>
    </row>
    <row r="1686" spans="1:15" s="1" customFormat="1" x14ac:dyDescent="0.2">
      <c r="A1686" s="1" t="s">
        <v>189</v>
      </c>
      <c r="B1686" s="1">
        <v>70441720</v>
      </c>
      <c r="C1686" s="1">
        <v>70650796</v>
      </c>
      <c r="D1686" s="1" t="s">
        <v>432</v>
      </c>
      <c r="E1686" s="1">
        <v>3</v>
      </c>
      <c r="F1686" s="1">
        <v>209076</v>
      </c>
      <c r="G1686" s="1">
        <v>2</v>
      </c>
      <c r="H1686" s="1">
        <v>10</v>
      </c>
      <c r="I1686" s="1">
        <f t="shared" si="26"/>
        <v>20907.599999999999</v>
      </c>
      <c r="J1686" s="1">
        <v>0.44812400000000002</v>
      </c>
      <c r="K1686" s="1">
        <v>2.4236059430000001</v>
      </c>
      <c r="L1686" s="1">
        <v>2.4236059430000001</v>
      </c>
      <c r="M1686" s="1">
        <v>0</v>
      </c>
      <c r="N1686" s="1">
        <v>1</v>
      </c>
      <c r="O1686" s="1">
        <v>0</v>
      </c>
    </row>
    <row r="1687" spans="1:15" s="1" customFormat="1" x14ac:dyDescent="0.2">
      <c r="A1687" s="1" t="s">
        <v>205</v>
      </c>
      <c r="B1687" s="1">
        <v>32536024</v>
      </c>
      <c r="C1687" s="1">
        <v>32758541</v>
      </c>
      <c r="D1687" s="1" t="s">
        <v>432</v>
      </c>
      <c r="E1687" s="1">
        <v>1</v>
      </c>
      <c r="F1687" s="1">
        <v>222517</v>
      </c>
      <c r="G1687" s="1">
        <v>0</v>
      </c>
      <c r="H1687" s="1">
        <v>11</v>
      </c>
      <c r="I1687" s="1">
        <f t="shared" si="26"/>
        <v>20228.81818181818</v>
      </c>
      <c r="J1687" s="1">
        <v>-0.37859636400000002</v>
      </c>
      <c r="K1687" s="1">
        <v>-2.078832421</v>
      </c>
      <c r="L1687" s="1">
        <v>2.078832421</v>
      </c>
      <c r="M1687" s="1">
        <v>187033</v>
      </c>
      <c r="N1687" s="1">
        <v>0.15946646773055542</v>
      </c>
      <c r="O1687" s="1">
        <v>34</v>
      </c>
    </row>
    <row r="1689" spans="1:15" x14ac:dyDescent="0.25">
      <c r="F1689" s="11">
        <f>MEDIAN(F2:F1687)</f>
        <v>247602.5</v>
      </c>
    </row>
    <row r="1690" spans="1:15" x14ac:dyDescent="0.25">
      <c r="F1690" s="11">
        <f>AVERAGE(F2:F1687)</f>
        <v>486352.95907473308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CombinedIDMCA</vt:lpstr>
    </vt:vector>
  </TitlesOfParts>
  <Company>UW Sch of Med Dept of Genome Sciences, Eichler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sangi</dc:creator>
  <cp:lastModifiedBy>SANTHOSH GIRIRAJAN</cp:lastModifiedBy>
  <dcterms:created xsi:type="dcterms:W3CDTF">2010-10-15T05:04:18Z</dcterms:created>
  <dcterms:modified xsi:type="dcterms:W3CDTF">2011-04-10T02:08:37Z</dcterms:modified>
</cp:coreProperties>
</file>