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arnettab_uw_edu/Documents/Manuscripts/Tiger Cog Predictors/JAR Submission/Revision/"/>
    </mc:Choice>
  </mc:AlternateContent>
  <xr:revisionPtr revIDLastSave="84" documentId="13_ncr:1_{2124CA4E-237E-E64E-B82D-49D561DA5408}" xr6:coauthVersionLast="45" xr6:coauthVersionMax="45" xr10:uidLastSave="{18EA7EC4-F18E-4812-9FF9-3D7F507776DC}"/>
  <bookViews>
    <workbookView xWindow="-98" yWindow="-98" windowWidth="22695" windowHeight="14595" xr2:uid="{00000000-000D-0000-FFFF-FFFF00000000}"/>
  </bookViews>
  <sheets>
    <sheet name="Table S1" sheetId="3" r:id="rId1"/>
    <sheet name="Table S1 Footnote" sheetId="4" r:id="rId2"/>
  </sheets>
  <definedNames>
    <definedName name="_xlnm._FilterDatabase" localSheetId="0" hidden="1">'Table S1'!$A$1:$K$68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<sst xmlns="http://schemas.openxmlformats.org/spreadsheetml/2006/main" count="1351" uniqueCount="342">
  <si>
    <t>ID</t>
  </si>
  <si>
    <t>Accession</t>
  </si>
  <si>
    <t>inheritance</t>
  </si>
  <si>
    <t>Gene</t>
  </si>
  <si>
    <t>T106.03</t>
  </si>
  <si>
    <t>ADNP</t>
  </si>
  <si>
    <t>T146.03</t>
  </si>
  <si>
    <t>T149.03</t>
  </si>
  <si>
    <t>T164.03</t>
  </si>
  <si>
    <t>T171.03</t>
  </si>
  <si>
    <t>T195.03</t>
  </si>
  <si>
    <t>T206.03</t>
  </si>
  <si>
    <t>T219.03</t>
  </si>
  <si>
    <t>T225.03</t>
  </si>
  <si>
    <t>T228.03</t>
  </si>
  <si>
    <t>T242.03</t>
  </si>
  <si>
    <t>T245.03</t>
  </si>
  <si>
    <t>T255.03</t>
  </si>
  <si>
    <t>T100.03</t>
  </si>
  <si>
    <t>CHD8</t>
  </si>
  <si>
    <t>T101.03</t>
  </si>
  <si>
    <t>T109.03</t>
  </si>
  <si>
    <t>T120.03</t>
  </si>
  <si>
    <t>T126.03</t>
  </si>
  <si>
    <t>T132.03</t>
  </si>
  <si>
    <t>T148.03</t>
  </si>
  <si>
    <t>T162.03</t>
  </si>
  <si>
    <t>T178.03</t>
  </si>
  <si>
    <t>T181.03</t>
  </si>
  <si>
    <t>T202.03</t>
  </si>
  <si>
    <t>T218.03</t>
  </si>
  <si>
    <t>T221.03</t>
  </si>
  <si>
    <t>T230.03</t>
  </si>
  <si>
    <t>T107.03</t>
  </si>
  <si>
    <t>DYRK1A</t>
  </si>
  <si>
    <t>T110.03</t>
  </si>
  <si>
    <t>T118.03</t>
  </si>
  <si>
    <t>T159.03</t>
  </si>
  <si>
    <t>T160.03</t>
  </si>
  <si>
    <t>T188.03</t>
  </si>
  <si>
    <t>T193.03</t>
  </si>
  <si>
    <t>T201.03</t>
  </si>
  <si>
    <t>T201.04</t>
  </si>
  <si>
    <t>T211.03</t>
  </si>
  <si>
    <t>T250.03</t>
  </si>
  <si>
    <t>T251.03</t>
  </si>
  <si>
    <t>T254.03</t>
  </si>
  <si>
    <t>T258.03</t>
  </si>
  <si>
    <t>T259.03</t>
  </si>
  <si>
    <t>T265.03</t>
  </si>
  <si>
    <t>T269.03</t>
  </si>
  <si>
    <t>T270.03</t>
  </si>
  <si>
    <t>T105.03</t>
  </si>
  <si>
    <t>GRIN2B</t>
  </si>
  <si>
    <t>T112.03</t>
  </si>
  <si>
    <t>T198.03</t>
  </si>
  <si>
    <t>T203.03</t>
  </si>
  <si>
    <t>T205.03</t>
  </si>
  <si>
    <t>T207.03</t>
  </si>
  <si>
    <t>T222.03</t>
  </si>
  <si>
    <t>T235.03</t>
  </si>
  <si>
    <t>T246.03</t>
  </si>
  <si>
    <t>T108.03</t>
  </si>
  <si>
    <t>SCN2A</t>
  </si>
  <si>
    <t>T113.03</t>
  </si>
  <si>
    <t>T175.03</t>
  </si>
  <si>
    <t>T183.03</t>
  </si>
  <si>
    <t>T189.03</t>
  </si>
  <si>
    <t>T190.03</t>
  </si>
  <si>
    <t>T217.03</t>
  </si>
  <si>
    <t>T266.03</t>
  </si>
  <si>
    <t>T279.03</t>
  </si>
  <si>
    <t>T180.03</t>
  </si>
  <si>
    <t>NM_015339.2</t>
  </si>
  <si>
    <t>c.2157insA</t>
  </si>
  <si>
    <t>p.Tyr719*</t>
  </si>
  <si>
    <t>stop-gained</t>
  </si>
  <si>
    <t>de novo</t>
  </si>
  <si>
    <t>c.339del</t>
  </si>
  <si>
    <t>c.1046_1047del</t>
  </si>
  <si>
    <t>c.2287del</t>
  </si>
  <si>
    <t>c.287del</t>
  </si>
  <si>
    <t>p.Val96Alafs*65</t>
  </si>
  <si>
    <t>frameshift</t>
  </si>
  <si>
    <t>unknown</t>
  </si>
  <si>
    <t xml:space="preserve">NM_015339.2 </t>
  </si>
  <si>
    <t>c.2496_2499delTAAA</t>
  </si>
  <si>
    <t>frameshift &amp; stop-gained</t>
  </si>
  <si>
    <t>c.190dupA</t>
  </si>
  <si>
    <t>c.2250_2274del</t>
  </si>
  <si>
    <t>c.2157C&gt;G</t>
  </si>
  <si>
    <t>c.201G&gt;C</t>
  </si>
  <si>
    <t>missense</t>
  </si>
  <si>
    <t>c.352_362del</t>
  </si>
  <si>
    <t xml:space="preserve">de novo </t>
  </si>
  <si>
    <t>c.2157C&gt;A</t>
  </si>
  <si>
    <t>NM_001170629.1</t>
  </si>
  <si>
    <t>c.4009C&gt;T</t>
  </si>
  <si>
    <t>c.3519-2A&gt;G</t>
  </si>
  <si>
    <t>c.6307_6310del</t>
  </si>
  <si>
    <t>c.7112dup</t>
  </si>
  <si>
    <t>c.5179G&gt;T</t>
  </si>
  <si>
    <t>splice site acceptor</t>
  </si>
  <si>
    <t>N/A</t>
  </si>
  <si>
    <t>c.34C&gt;T</t>
  </si>
  <si>
    <t>c.2420del</t>
  </si>
  <si>
    <t xml:space="preserve">frameshift </t>
  </si>
  <si>
    <t>c.2854C&gt;T</t>
  </si>
  <si>
    <t>c.2832T&gt;A</t>
  </si>
  <si>
    <t>c.706C&gt;T</t>
  </si>
  <si>
    <t>c.5389C&gt;T</t>
  </si>
  <si>
    <t>c.3882+1G&gt;A</t>
  </si>
  <si>
    <t>stop-gained-near-splice</t>
  </si>
  <si>
    <t>NM_001396.3</t>
  </si>
  <si>
    <t>c.1098+1G&gt;A</t>
  </si>
  <si>
    <t>splice site donor</t>
  </si>
  <si>
    <t>c.141delAT</t>
  </si>
  <si>
    <t>c.763C&gt;T</t>
  </si>
  <si>
    <t>c.1400dupG</t>
  </si>
  <si>
    <t>c.883C&gt;T</t>
  </si>
  <si>
    <t>c.665-9_665-5delCTCTT</t>
  </si>
  <si>
    <t>c.227insT</t>
  </si>
  <si>
    <t>p.Arg255*</t>
  </si>
  <si>
    <t>c.349 C&gt;T</t>
  </si>
  <si>
    <t>c.1013_1020delATGACCTT</t>
  </si>
  <si>
    <t>inherited</t>
  </si>
  <si>
    <t>NM_000834.3</t>
  </si>
  <si>
    <t>c.1367G&gt;A</t>
  </si>
  <si>
    <t>p.Cys456Tyr</t>
  </si>
  <si>
    <t>c.2172-2A&gt;G</t>
  </si>
  <si>
    <t>c.1547A&gt;G</t>
  </si>
  <si>
    <t>c.2539C&gt;T</t>
  </si>
  <si>
    <t>c.2201C&gt;T</t>
  </si>
  <si>
    <t>c.2252T&gt;C</t>
  </si>
  <si>
    <t>p.Ile751Thr</t>
  </si>
  <si>
    <t>c.2060C&gt;T</t>
  </si>
  <si>
    <t>c.1823T&gt;A</t>
  </si>
  <si>
    <t>c.2877C&gt;A</t>
  </si>
  <si>
    <t>c.34G&gt;A</t>
  </si>
  <si>
    <t>NM_021007.2</t>
  </si>
  <si>
    <t>c.4896_4897insT</t>
  </si>
  <si>
    <t>c.4264A&gt;G</t>
  </si>
  <si>
    <t>c.2932T&gt;C</t>
  </si>
  <si>
    <t>p.Phe978Leu</t>
  </si>
  <si>
    <t>c.605+1G&gt;T</t>
  </si>
  <si>
    <t>c.2645G&gt;A</t>
  </si>
  <si>
    <t>c.425delA</t>
  </si>
  <si>
    <t>c.4996C&gt;T</t>
  </si>
  <si>
    <t>c.784dupA</t>
  </si>
  <si>
    <t>c.848 T&gt;G</t>
  </si>
  <si>
    <t>c.1217_1220delAGAA</t>
  </si>
  <si>
    <t>c.705_707delTTTinsAC</t>
  </si>
  <si>
    <t>p.Gln67His</t>
  </si>
  <si>
    <t>c.4204C&gt;T</t>
  </si>
  <si>
    <t>p.Pro12Ser</t>
  </si>
  <si>
    <t>p.Phe114Serfs*47</t>
  </si>
  <si>
    <t>p.Leu349Argfs*49</t>
  </si>
  <si>
    <t>p.Ser763Profs*9</t>
  </si>
  <si>
    <t>p.Thr64Asnfs*35</t>
  </si>
  <si>
    <t>p.Arg1337*</t>
  </si>
  <si>
    <t>p.Glu2103Argfs*3</t>
  </si>
  <si>
    <t>p.Asn2371Lysfs*2</t>
  </si>
  <si>
    <t>p.Glu1727*</t>
  </si>
  <si>
    <t>p.Arg1402*</t>
  </si>
  <si>
    <t>p.Arg952*</t>
  </si>
  <si>
    <t>p.Ile48Lysfs*2</t>
  </si>
  <si>
    <t>p.Met76Ilefs*12</t>
  </si>
  <si>
    <t>p.Ile468Asnfs*17</t>
  </si>
  <si>
    <t>p.Asn142Thrfs*5</t>
  </si>
  <si>
    <t>p.Ile1108Asnfs*7</t>
  </si>
  <si>
    <t>c.3323dupA</t>
  </si>
  <si>
    <t>splice-donor</t>
  </si>
  <si>
    <t>p.Cys944*</t>
  </si>
  <si>
    <t>p.Gln236*</t>
  </si>
  <si>
    <t>p.Arg1797*</t>
  </si>
  <si>
    <t>p.Leu295Phe</t>
  </si>
  <si>
    <t>intron-near-splice</t>
  </si>
  <si>
    <t>p.Thr262Asnfs*21</t>
  </si>
  <si>
    <t>p.Arg117*</t>
  </si>
  <si>
    <t>p.Ile283Ser</t>
  </si>
  <si>
    <t>p.Cys235*</t>
  </si>
  <si>
    <t>p.Tyr338Cysfs*3</t>
  </si>
  <si>
    <t>p.Lys406Argfs*44</t>
  </si>
  <si>
    <t>p.Tyr219*</t>
  </si>
  <si>
    <t>p.Tyr159*</t>
  </si>
  <si>
    <t>c.657C&gt;A</t>
  </si>
  <si>
    <t>c.477C&gt;G</t>
  </si>
  <si>
    <t>p.Asn516Ser</t>
  </si>
  <si>
    <t>p.Arg847*</t>
  </si>
  <si>
    <t>p.Ala734Val</t>
  </si>
  <si>
    <t>p.Pro687Leu</t>
  </si>
  <si>
    <t>c.3332G&gt;A</t>
  </si>
  <si>
    <t>p.Arg1111His</t>
  </si>
  <si>
    <t>p.Leu608*</t>
  </si>
  <si>
    <t>p.Cys959*</t>
  </si>
  <si>
    <t>p.Asp12Asn</t>
  </si>
  <si>
    <t>p.Ile1633Tyrfs*30</t>
  </si>
  <si>
    <t>p.Lys1422Glu</t>
  </si>
  <si>
    <t>p.Gly882Glu</t>
  </si>
  <si>
    <t>c.2464G&gt;A</t>
  </si>
  <si>
    <t>p.Gly822Ser</t>
  </si>
  <si>
    <t>p.Leu1666Phe</t>
  </si>
  <si>
    <t>missense-near-splice</t>
  </si>
  <si>
    <t>p.Asn832fs*81</t>
  </si>
  <si>
    <t>p.Val751Metfs*13</t>
  </si>
  <si>
    <t>p.Leu121fs*40</t>
  </si>
  <si>
    <t>p.Asn807Thrfs*78</t>
  </si>
  <si>
    <t>c.1491del</t>
  </si>
  <si>
    <t>p.Ala489Profs*31</t>
  </si>
  <si>
    <t>T234.03</t>
  </si>
  <si>
    <t>c.691C&gt;T</t>
  </si>
  <si>
    <t>p.Arg231*</t>
  </si>
  <si>
    <t>T</t>
  </si>
  <si>
    <t>gnomAD_AF</t>
  </si>
  <si>
    <t>GERP++_RS</t>
  </si>
  <si>
    <t>SIFT</t>
  </si>
  <si>
    <t>PolyPhen</t>
  </si>
  <si>
    <t>Condel</t>
  </si>
  <si>
    <t>MutPred_Top5features</t>
  </si>
  <si>
    <t>M-CAP_pred</t>
  </si>
  <si>
    <t>M-CAP_score</t>
  </si>
  <si>
    <t>MutPred_score</t>
  </si>
  <si>
    <t>REVEL_score</t>
  </si>
  <si>
    <t>clinvar_clnsig</t>
  </si>
  <si>
    <t>deleterious(0)</t>
  </si>
  <si>
    <t>benign(0.347)</t>
  </si>
  <si>
    <t>deleterious(0.554)</t>
  </si>
  <si>
    <t>Loss_of_MoRF_binding_(P_=_0.0395),_Loss_of_stability_(P_=_0.0728),_Loss_of_glycosylation_at_P1113_(P_=_0.1107),_Gain_of_phosphorylation_at_Y1109_(P_=_0.1147),_Loss_of_methylation_at_R1111_(P_=_0.332)</t>
  </si>
  <si>
    <t>Pathogenic</t>
  </si>
  <si>
    <t>-</t>
  </si>
  <si>
    <t>probably_damaging(0.966)</t>
  </si>
  <si>
    <t>deleterious(0.853)</t>
  </si>
  <si>
    <t>Loss_of_stability_(P_=_0.0014),_Gain_of_disorder_(P_=_0.0268),_Gain_of_ubiquitination_at_K755_(P_=_0.0856),_Gain_of_methylation_at_K755_(P_=_0.1156),_Loss_of_sheet_(P_=_0.1158)</t>
  </si>
  <si>
    <t>D</t>
  </si>
  <si>
    <t>Pathogenic/Likely_pathogenic</t>
  </si>
  <si>
    <t>deleterious(0.01)</t>
  </si>
  <si>
    <t>benign(0.368)</t>
  </si>
  <si>
    <t>deleterious(0.523)</t>
  </si>
  <si>
    <t>Gain_of_sheet_(P_=_0.0827),_Loss_of_catalytic_residue_at_A734_(P_=_0.1224),_Gain_of_helix_(P_=_0.132),_Gain_of_phosphorylation_at_Y731_(P_=_0.2185),_Loss_of_loop_(P_=_0.4786)</t>
  </si>
  <si>
    <t>Likely_pathogenic</t>
  </si>
  <si>
    <t>probably_damaging(1)</t>
  </si>
  <si>
    <t>deleterious(0.945)</t>
  </si>
  <si>
    <t>Loss_of_disorder_(P_=_0.0107),_Gain_of_sheet_(P_=_0.0344),_Loss_of_glycosylation_at_T691_(P_=_0.0974),_Loss_of_loop_(P_=_0.0986),_Loss_of_phosphorylation_at_T691_(P_=_0.1081)</t>
  </si>
  <si>
    <t>benign(0.325)</t>
  </si>
  <si>
    <t>deleterious(0.546)</t>
  </si>
  <si>
    <t>Gain_of_phosphorylation_at_N516_(P_=_0.041),_Gain_of_disorder_(P_=_0.0499),_Loss_of_sheet_(P_=_0.1398),_Loss_of_MoRF_binding_(P_=_0.3555),_Loss_of_loop_(P_=_0.3664)</t>
  </si>
  <si>
    <t>Conflicting_interpretations_of_pathogenicity</t>
  </si>
  <si>
    <t>Gain_of_ubiquitination_at_K454_(P_=_0.0941),_Gain_of_MoRF_binding_(P_=_0.1041),_Loss_of_methylation_at_K455_(P_=_0.135),_Gain_of_disorder_(P_=_0.1911),_Gain_of_solvent_accessibility_(P_=_0.28)</t>
  </si>
  <si>
    <t>risk_factor</t>
  </si>
  <si>
    <t>tolerated_low_confidence(0.08)</t>
  </si>
  <si>
    <t>possibly_damaging(0.862)</t>
  </si>
  <si>
    <t>deleterious(0.633)</t>
  </si>
  <si>
    <t>Gain_of_glycosylation_at_P12_(P_=_0.0313),_Gain_of_phosphorylation_at_P12_(P_=_0.0778),_Loss_of_catalytic_residue_at_P12_(P_=_0.1319),_Gain_of_helix_(P_=_0.1736),_Gain_of_disorder_(P_=_0.2359)</t>
  </si>
  <si>
    <t>tolerated(0.43)</t>
  </si>
  <si>
    <t>benign(0.242)</t>
  </si>
  <si>
    <t>neutral(0.038)</t>
  </si>
  <si>
    <t>Gain_of_MoRF_binding_(P_=_0.0918),_Gain_of_methylation_at_R15_(P_=_0.1125),_Gain_of_glycosylation_at_P9_(P_=_0.1602),_Loss_of_phosphorylation_at_S13_(P_=_0.1733),_Loss_of_sheet_(P_=_0.1907)</t>
  </si>
  <si>
    <t>deleterious(0.04)</t>
  </si>
  <si>
    <t>probably_damaging(0.99)</t>
  </si>
  <si>
    <t>deleterious(0.790)</t>
  </si>
  <si>
    <t>Loss_of_loop_(P_=_0.2237),_Loss_of_catalytic_residue_at_I825_(P_=_0.2627),_Loss_of_helix_(P_=_0.3949),_Loss_of_stability_(P_=_0.4023),_Gain_of_phosphorylation_at_Y817_(P_=_0.6604)</t>
  </si>
  <si>
    <t>probably_damaging(0.967)</t>
  </si>
  <si>
    <t>Gain_of_relative_solvent_accessibility_(P_=_0.1259),_Loss_of_catalytic_residue_at_N883_(P_=_0.185),_Gain_of_solvent_accessibility_(P_=_0.1903),_Loss_of_MoRF_binding_(P_=_0.3771),_Gain_of_helix_(P_=_0.5668)</t>
  </si>
  <si>
    <t>possibly_damaging(0.578)</t>
  </si>
  <si>
    <t>deleterious(0.643)</t>
  </si>
  <si>
    <t>Loss_of_catalytic_residue_at_F978_(P_=_0.1209),_Loss_of_stability_(P_=_0.3163),_Loss_of_helix_(P_=_0.4763),_Gain_of_disorder_(P_=_0.6551),_Loss_of_MoRF_binding_(P_=_0.7287)</t>
  </si>
  <si>
    <t>probably_damaging(0.998)</t>
  </si>
  <si>
    <t>deleterious(0.919)</t>
  </si>
  <si>
    <t>Loss_of_methylation_at_K1422_(P_=_0.0095),_Loss_of_ubiquitination_at_K1422_(P_=_0.0183),_Gain_of_catalytic_residue_at_W1424_(P_=_0.0901),_Loss_of_helix_(P_=_0.1299),_Loss_of_loop_(P_=_0.2237)</t>
  </si>
  <si>
    <t>probably_damaging(0.999)</t>
  </si>
  <si>
    <t>deleterious(0.935)</t>
  </si>
  <si>
    <t>Loss_of_stability_(P_=_0.1662),_Gain_of_catalytic_residue_at_L1666_(P_=_0.4444),_Gain_of_MoRF_binding_(P_=_0.6664),_Loss_of_disorder_(P_=_0.9261),_Gain_of_glycosylation_at_F1661_(P_=_1)</t>
  </si>
  <si>
    <t>Uncertain_significance</t>
  </si>
  <si>
    <t>deleterious(0.847)</t>
  </si>
  <si>
    <t>Gain_of_ubiquitination_at_K72_(P_=_0.0985),_Loss_of_methylation_at_K65_(P_=_0.1109),_Gain_of_catalytic_residue_at_K65_(P_=_0.1277),_Gain_of_phosphorylation_at_T64_(P_=_0.1747),_Loss_of_disorder_(P_=_0.2323)</t>
  </si>
  <si>
    <t>probably_damaging(0.997)</t>
  </si>
  <si>
    <t>deleterious(0.911)</t>
  </si>
  <si>
    <t>Loss_of_stability_(P_=_0.0355),_Loss_of_catalytic_residue_at_I283_(P_=_0.0794),_Loss_of_sheet_(P_=_0.1398),_Gain_of_disorder_(P_=_0.1541),_Loss_of_helix_(P_=_0.3949)</t>
  </si>
  <si>
    <t>Loss_of_catalytic_residue_at_L295_(P_=_0.0651),_Gain_of_methylation_at_K299_(P_=_0.0956),_Loss_of_ubiquitination_at_K299_(P_=_0.2248),_Loss_of_sheet_(P_=_0.302),_Gain_of_MoRF_binding_(P_=_0.3823)</t>
  </si>
  <si>
    <t>Scores range from 0 to 1. The larger the score the more likely the SNP has damaging effect.</t>
  </si>
  <si>
    <t>Score</t>
  </si>
  <si>
    <t>Note</t>
  </si>
  <si>
    <t>GERP++ RS score, the larger the score, the more conserved the site. Scores range from</t>
  </si>
  <si>
    <t>Prediction of M-CAP score based on the authors' recommendation, "T(olerated)" or "D(amaging)". The score cutoff between "D" and "T" is 0.025.</t>
  </si>
  <si>
    <t>Top 5 features (molecular mechanisms of disease) as predicted by MutPred with p values. MutPred_score &gt; 0.5 and p &lt; 0.05 are referred to as actionable hypotheses. MutPred_score &gt; 0.75 and p &lt; 0.05 are referred to as confident hypotheses. MutPred_score &gt; 0.75 and p &lt; 0.01 are referred to as very confident hypotheses.</t>
  </si>
  <si>
    <t>http://bejerano.stanford.edu/mcap/</t>
  </si>
  <si>
    <t>http://mutpred.mutdb.org/</t>
  </si>
  <si>
    <t>https://cadd.gs.washington.edu/</t>
  </si>
  <si>
    <t>Scores range from 1 to 99. The larger the score the more likely the SNP has a damaging effect.</t>
  </si>
  <si>
    <t>Website or reference</t>
  </si>
  <si>
    <t>Polyphen</t>
  </si>
  <si>
    <t>Scores range from 1 to 0. The smaller the score the more likely the SNP has damaging effect.</t>
  </si>
  <si>
    <t>https://bbglab.irbbarcelona.org/fannsdb/help/condel.html</t>
  </si>
  <si>
    <t>https://www.ncbi.nlm.nih.gov/clinvar/</t>
  </si>
  <si>
    <t>chr12</t>
  </si>
  <si>
    <t>chr14</t>
  </si>
  <si>
    <t>chr2</t>
  </si>
  <si>
    <t>chr20</t>
  </si>
  <si>
    <t>49508976 </t>
  </si>
  <si>
    <t>chr21</t>
  </si>
  <si>
    <t>Ref</t>
  </si>
  <si>
    <t>Alt</t>
  </si>
  <si>
    <t>C</t>
  </si>
  <si>
    <t>G</t>
  </si>
  <si>
    <t>A</t>
  </si>
  <si>
    <t>AT</t>
  </si>
  <si>
    <t>TCTTC</t>
  </si>
  <si>
    <t>GT</t>
  </si>
  <si>
    <t>AA</t>
  </si>
  <si>
    <t>CTTTA</t>
  </si>
  <si>
    <t>GA</t>
  </si>
  <si>
    <t>GACCCTTGGGGTCTAAAGCTAAAACA</t>
  </si>
  <si>
    <t>CCA</t>
  </si>
  <si>
    <t>AAAGTCTTTTT</t>
  </si>
  <si>
    <t>AG</t>
  </si>
  <si>
    <t>TT</t>
  </si>
  <si>
    <t>CAT</t>
  </si>
  <si>
    <t xml:space="preserve">A </t>
  </si>
  <si>
    <t xml:space="preserve"> AT</t>
  </si>
  <si>
    <t>TCTCTT</t>
  </si>
  <si>
    <t>GTTT</t>
  </si>
  <si>
    <t>GAC</t>
  </si>
  <si>
    <t>AC</t>
  </si>
  <si>
    <t>AAC</t>
  </si>
  <si>
    <t>TATGACCTT</t>
  </si>
  <si>
    <t>AAGAA</t>
  </si>
  <si>
    <t>GG</t>
  </si>
  <si>
    <t>GC</t>
  </si>
  <si>
    <t>Chr</t>
  </si>
  <si>
    <t>HGVSc</t>
  </si>
  <si>
    <t>HGVSp</t>
  </si>
  <si>
    <t>Consequence</t>
  </si>
  <si>
    <t>clinical significance by clinvar.</t>
  </si>
  <si>
    <t>https://gnomad.broadinstitute.org/</t>
  </si>
  <si>
    <t>Condel stands for CONsensus DELeteriousness score of non-synonymous single nucleotide variants (SNVs).</t>
  </si>
  <si>
    <t>Pos(hg19)</t>
  </si>
  <si>
    <t>CADD_GRCh37-v1.4</t>
  </si>
  <si>
    <t>Frequency of existing variant in gnomAD exomes combined population (125,748 samples).</t>
  </si>
  <si>
    <t>http://mendel.stanford.edu/SidowLab/downloads/gerp/</t>
  </si>
  <si>
    <t>http://genetics.bwh.harvard.edu/pph2/</t>
  </si>
  <si>
    <t>http://sift.jcvi.org/</t>
  </si>
  <si>
    <t>https://sites.google.com/site/revelgenomics/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</si>
</sst>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1" fillId="0" borderId="1" xfId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shrinkToFi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11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CD9A21-DD6C-401B-9CED-5AC345C54662}" name="Table1" displayName="Table1" ref="A1:W68" totalsRowShown="0" headerRowDxfId="4" dataDxfId="3">
  <autoFilter ref="A1:W68" xr:uid="{A69A4641-3F25-4660-A824-29B04D007429}"/>
  <tableColumns count="23">
    <tableColumn id="2" xr3:uid="{5210FE33-087F-496A-88BC-26E4791C6300}" name="ID" dataDxfId="27"/>
    <tableColumn id="3" xr3:uid="{B89EA5CE-06A5-45B7-A634-7CF6FD2C0FD7}" name="Gene" dataDxfId="26"/>
    <tableColumn id="4" xr3:uid="{C80C3EE8-AB59-436B-B6F2-34C7EF612A42}" name="Chr" dataDxfId="25"/>
    <tableColumn id="1" xr3:uid="{E15ED14B-EF44-2043-9FA3-631DA811DF56}" name="Pos(hg19)" dataDxfId="24"/>
    <tableColumn id="5" xr3:uid="{5CF60BFB-EAC5-40F4-BBB7-73CFA4E55FFC}" name="Ref" dataDxfId="23"/>
    <tableColumn id="24" xr3:uid="{F8CAA7B6-19EC-FC4E-B830-21F0BB789179}" name="Alt" dataDxfId="22"/>
    <tableColumn id="6" xr3:uid="{C7D523C7-36E1-49DC-B24D-7430C3FE74B9}" name="Accession" dataDxfId="21"/>
    <tableColumn id="7" xr3:uid="{841F3069-69AC-45D5-BF2F-34ECFF9E5C31}" name="HGVSc" dataDxfId="20"/>
    <tableColumn id="8" xr3:uid="{0EA87C8E-FE1B-416B-8123-6DE23A75E5CD}" name="HGVSp" dataDxfId="19"/>
    <tableColumn id="9" xr3:uid="{C28448E8-41B1-4B55-9A1E-A88EE418A7B4}" name="Consequence" dataDxfId="18"/>
    <tableColumn id="10" xr3:uid="{D0AD614F-B522-417B-90D5-F0BBF85347DE}" name="inheritance" dataDxfId="17"/>
    <tableColumn id="11" xr3:uid="{1855AD4D-21CD-496A-98D6-E35B640BB4C9}" name="CADD_GRCh37-v1.4" dataDxfId="16"/>
    <tableColumn id="12" xr3:uid="{ECD11C83-27A4-4DF8-AF84-C99E1A55C3A6}" name="gnomAD_AF" dataDxfId="15"/>
    <tableColumn id="13" xr3:uid="{C7A08B36-CFD7-4EC1-8C55-852075598B6B}" name="GERP++_RS" dataDxfId="14"/>
    <tableColumn id="14" xr3:uid="{0F4C9C12-0A20-4F11-9EBE-10FD62BB7685}" name="SIFT" dataDxfId="13"/>
    <tableColumn id="15" xr3:uid="{F9BA9941-35E7-4AC5-AA9A-810812696B53}" name="PolyPhen" dataDxfId="12"/>
    <tableColumn id="17" xr3:uid="{A5CA795B-A529-4A3E-9455-1F8B3C365538}" name="Condel" dataDxfId="11"/>
    <tableColumn id="18" xr3:uid="{FF223D5D-BA14-4544-BA94-804D2BDE9C38}" name="M-CAP_pred" dataDxfId="10"/>
    <tableColumn id="19" xr3:uid="{F65A4869-48CB-438E-BE5E-AE0C0610D783}" name="M-CAP_score" dataDxfId="9"/>
    <tableColumn id="20" xr3:uid="{D7A058C6-8ED6-4DA0-B2F0-1A2086A541C2}" name="REVEL_score" dataDxfId="8"/>
    <tableColumn id="21" xr3:uid="{E057A1E1-4CAD-4FB5-93C7-F07CB4043280}" name="MutPred_score" dataDxfId="7"/>
    <tableColumn id="22" xr3:uid="{4EE94782-90D3-413C-8E29-05B1EA4E33C3}" name="MutPred_Top5features" dataDxfId="6"/>
    <tableColumn id="23" xr3:uid="{763ACBC3-2642-4DCE-82A4-9FDF3ED72C59}" name="clinvar_clnsig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nomad.broadinstitute.org/" TargetMode="External"/><Relationship Id="rId3" Type="http://schemas.openxmlformats.org/officeDocument/2006/relationships/hyperlink" Target="http://mutpred.mutdb.org/" TargetMode="External"/><Relationship Id="rId7" Type="http://schemas.openxmlformats.org/officeDocument/2006/relationships/hyperlink" Target="https://www.ncbi.nlm.nih.gov/clinvar/" TargetMode="External"/><Relationship Id="rId12" Type="http://schemas.openxmlformats.org/officeDocument/2006/relationships/hyperlink" Target="http://sift.jcvi.org/" TargetMode="External"/><Relationship Id="rId2" Type="http://schemas.openxmlformats.org/officeDocument/2006/relationships/hyperlink" Target="http://bejerano.stanford.edu/mcap/" TargetMode="External"/><Relationship Id="rId1" Type="http://schemas.openxmlformats.org/officeDocument/2006/relationships/hyperlink" Target="http://bejerano.stanford.edu/mcap/" TargetMode="External"/><Relationship Id="rId6" Type="http://schemas.openxmlformats.org/officeDocument/2006/relationships/hyperlink" Target="https://bbglab.irbbarcelona.org/fannsdb/help/condel.html" TargetMode="External"/><Relationship Id="rId11" Type="http://schemas.openxmlformats.org/officeDocument/2006/relationships/hyperlink" Target="https://sites.google.com/site/revelgenomics/" TargetMode="External"/><Relationship Id="rId5" Type="http://schemas.openxmlformats.org/officeDocument/2006/relationships/hyperlink" Target="https://cadd.gs.washington.edu/" TargetMode="External"/><Relationship Id="rId10" Type="http://schemas.openxmlformats.org/officeDocument/2006/relationships/hyperlink" Target="http://genetics.bwh.harvard.edu/pph2/" TargetMode="External"/><Relationship Id="rId4" Type="http://schemas.openxmlformats.org/officeDocument/2006/relationships/hyperlink" Target="http://mutpred.mutdb.org/" TargetMode="External"/><Relationship Id="rId9" Type="http://schemas.openxmlformats.org/officeDocument/2006/relationships/hyperlink" Target="http://mendel.stanford.edu/SidowLab/downloads/ger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0C74-A301-3A4F-B5EF-40CB9142F7BF}">
  <dimension ref="A1:W66"/>
  <sheetViews>
    <sheetView tabSelected="1" zoomScaleNormal="100" workbookViewId="0">
      <selection activeCell="A84" sqref="A84"/>
    </sheetView>
  </sheetViews>
  <sheetFormatPr defaultColWidth="10.796875" defaultRowHeight="13.15" x14ac:dyDescent="0.4"/>
  <cols>
    <col min="1" max="1" width="11.33203125" style="15" customWidth="1"/>
    <col min="2" max="2" width="10.796875" style="16"/>
    <col min="3" max="3" width="6.796875" style="15" bestFit="1" customWidth="1"/>
    <col min="4" max="4" width="10.1328125" style="15" bestFit="1" customWidth="1"/>
    <col min="5" max="5" width="9.1328125" style="17" customWidth="1"/>
    <col min="6" max="6" width="6.1328125" style="17" bestFit="1" customWidth="1"/>
    <col min="7" max="7" width="12.19921875" style="15" customWidth="1"/>
    <col min="8" max="8" width="12.19921875" style="17" customWidth="1"/>
    <col min="9" max="9" width="12" style="17" customWidth="1"/>
    <col min="10" max="10" width="14.86328125" style="17" customWidth="1"/>
    <col min="11" max="11" width="10.265625" style="15" customWidth="1"/>
    <col min="12" max="12" width="8.59765625" style="17" customWidth="1"/>
    <col min="13" max="13" width="8.73046875" style="17" customWidth="1"/>
    <col min="14" max="14" width="5.73046875" style="17" customWidth="1"/>
    <col min="15" max="15" width="13.46484375" style="17" customWidth="1"/>
    <col min="16" max="16" width="13.33203125" style="17" customWidth="1"/>
    <col min="17" max="17" width="11.73046875" style="17" customWidth="1"/>
    <col min="18" max="18" width="5.9296875" style="17" customWidth="1"/>
    <col min="19" max="19" width="7.59765625" style="17" customWidth="1"/>
    <col min="20" max="20" width="5" style="17" customWidth="1"/>
    <col min="21" max="21" width="5.265625" style="17" customWidth="1"/>
    <col min="22" max="22" width="52.53125" style="17" customWidth="1"/>
    <col min="23" max="23" width="16.1328125" style="17" customWidth="1"/>
    <col min="24" max="16384" width="10.796875" style="15"/>
  </cols>
  <sheetData>
    <row r="1" spans="1:23" s="14" customFormat="1" ht="39.4" x14ac:dyDescent="0.4">
      <c r="A1" s="9" t="s">
        <v>0</v>
      </c>
      <c r="B1" s="9" t="s">
        <v>3</v>
      </c>
      <c r="C1" s="9" t="s">
        <v>328</v>
      </c>
      <c r="D1" s="9" t="s">
        <v>335</v>
      </c>
      <c r="E1" s="10" t="s">
        <v>300</v>
      </c>
      <c r="F1" s="10" t="s">
        <v>301</v>
      </c>
      <c r="G1" s="9" t="s">
        <v>1</v>
      </c>
      <c r="H1" s="11" t="s">
        <v>329</v>
      </c>
      <c r="I1" s="11" t="s">
        <v>330</v>
      </c>
      <c r="J1" s="11" t="s">
        <v>331</v>
      </c>
      <c r="K1" s="12" t="s">
        <v>2</v>
      </c>
      <c r="L1" s="13" t="s">
        <v>336</v>
      </c>
      <c r="M1" s="13" t="s">
        <v>213</v>
      </c>
      <c r="N1" s="13" t="s">
        <v>214</v>
      </c>
      <c r="O1" s="13" t="s">
        <v>215</v>
      </c>
      <c r="P1" s="13" t="s">
        <v>216</v>
      </c>
      <c r="Q1" s="13" t="s">
        <v>217</v>
      </c>
      <c r="R1" s="13" t="s">
        <v>219</v>
      </c>
      <c r="S1" s="13" t="s">
        <v>220</v>
      </c>
      <c r="T1" s="13" t="s">
        <v>222</v>
      </c>
      <c r="U1" s="13" t="s">
        <v>221</v>
      </c>
      <c r="V1" s="13" t="s">
        <v>218</v>
      </c>
      <c r="W1" s="13" t="s">
        <v>223</v>
      </c>
    </row>
    <row r="2" spans="1:23" ht="52.5" x14ac:dyDescent="0.4">
      <c r="A2" s="15" t="s">
        <v>60</v>
      </c>
      <c r="B2" s="16" t="s">
        <v>53</v>
      </c>
      <c r="C2" s="15" t="s">
        <v>294</v>
      </c>
      <c r="D2" s="15">
        <v>13716840</v>
      </c>
      <c r="E2" s="17" t="s">
        <v>302</v>
      </c>
      <c r="F2" s="17" t="s">
        <v>212</v>
      </c>
      <c r="G2" s="15" t="s">
        <v>126</v>
      </c>
      <c r="H2" s="17" t="s">
        <v>191</v>
      </c>
      <c r="I2" s="17" t="s">
        <v>192</v>
      </c>
      <c r="J2" s="17" t="s">
        <v>92</v>
      </c>
      <c r="K2" s="16" t="s">
        <v>77</v>
      </c>
      <c r="L2" s="17">
        <v>26.2</v>
      </c>
      <c r="M2" s="17">
        <v>0</v>
      </c>
      <c r="N2" s="17">
        <v>5.66</v>
      </c>
      <c r="O2" s="17" t="s">
        <v>224</v>
      </c>
      <c r="P2" s="17" t="s">
        <v>225</v>
      </c>
      <c r="Q2" s="17" t="s">
        <v>226</v>
      </c>
      <c r="R2" s="17" t="s">
        <v>212</v>
      </c>
      <c r="S2" s="17">
        <v>1.1069000000000001E-2</v>
      </c>
      <c r="T2" s="17">
        <v>0.20200000000000001</v>
      </c>
      <c r="U2" s="17">
        <v>0.42499999999999999</v>
      </c>
      <c r="V2" s="17" t="s">
        <v>227</v>
      </c>
      <c r="W2" s="17" t="s">
        <v>228</v>
      </c>
    </row>
    <row r="3" spans="1:23" x14ac:dyDescent="0.4">
      <c r="A3" s="15" t="s">
        <v>56</v>
      </c>
      <c r="B3" s="16" t="s">
        <v>53</v>
      </c>
      <c r="C3" s="15" t="s">
        <v>294</v>
      </c>
      <c r="D3" s="15">
        <v>13720018</v>
      </c>
      <c r="E3" s="17" t="s">
        <v>303</v>
      </c>
      <c r="F3" s="17" t="s">
        <v>304</v>
      </c>
      <c r="G3" s="15" t="s">
        <v>126</v>
      </c>
      <c r="H3" s="17" t="s">
        <v>131</v>
      </c>
      <c r="I3" s="17" t="s">
        <v>188</v>
      </c>
      <c r="J3" s="17" t="s">
        <v>76</v>
      </c>
      <c r="K3" s="16" t="s">
        <v>77</v>
      </c>
      <c r="L3" s="17">
        <v>41</v>
      </c>
      <c r="M3" s="17">
        <v>0</v>
      </c>
      <c r="N3" s="17">
        <v>3.93</v>
      </c>
      <c r="O3" s="17" t="s">
        <v>229</v>
      </c>
      <c r="P3" s="17" t="s">
        <v>229</v>
      </c>
      <c r="Q3" s="17" t="s">
        <v>229</v>
      </c>
      <c r="R3" s="17" t="s">
        <v>229</v>
      </c>
      <c r="S3" s="17" t="s">
        <v>229</v>
      </c>
      <c r="T3" s="17" t="s">
        <v>229</v>
      </c>
      <c r="U3" s="17" t="s">
        <v>229</v>
      </c>
      <c r="V3" s="17" t="s">
        <v>229</v>
      </c>
      <c r="W3" s="17" t="s">
        <v>228</v>
      </c>
    </row>
    <row r="4" spans="1:23" ht="39.4" x14ac:dyDescent="0.4">
      <c r="A4" s="15" t="s">
        <v>58</v>
      </c>
      <c r="B4" s="16" t="s">
        <v>53</v>
      </c>
      <c r="C4" s="15" t="s">
        <v>294</v>
      </c>
      <c r="D4" s="15">
        <v>13722871</v>
      </c>
      <c r="E4" s="17" t="s">
        <v>304</v>
      </c>
      <c r="F4" s="17" t="s">
        <v>303</v>
      </c>
      <c r="G4" s="15" t="s">
        <v>126</v>
      </c>
      <c r="H4" s="17" t="s">
        <v>133</v>
      </c>
      <c r="I4" s="17" t="s">
        <v>134</v>
      </c>
      <c r="J4" s="17" t="s">
        <v>92</v>
      </c>
      <c r="K4" s="16" t="s">
        <v>77</v>
      </c>
      <c r="L4" s="17">
        <v>27.3</v>
      </c>
      <c r="M4" s="17" t="s">
        <v>229</v>
      </c>
      <c r="N4" s="17">
        <v>5.55</v>
      </c>
      <c r="O4" s="17" t="s">
        <v>224</v>
      </c>
      <c r="P4" s="17" t="s">
        <v>230</v>
      </c>
      <c r="Q4" s="17" t="s">
        <v>231</v>
      </c>
      <c r="R4" s="17" t="s">
        <v>233</v>
      </c>
      <c r="S4" s="17">
        <v>0.19171299999999999</v>
      </c>
      <c r="T4" s="17">
        <v>0.71399999999999997</v>
      </c>
      <c r="U4" s="17">
        <v>0.70899999999999996</v>
      </c>
      <c r="V4" s="17" t="s">
        <v>232</v>
      </c>
      <c r="W4" s="17" t="s">
        <v>234</v>
      </c>
    </row>
    <row r="5" spans="1:23" ht="39.4" x14ac:dyDescent="0.4">
      <c r="A5" s="15" t="s">
        <v>57</v>
      </c>
      <c r="B5" s="16" t="s">
        <v>53</v>
      </c>
      <c r="C5" s="15" t="s">
        <v>294</v>
      </c>
      <c r="D5" s="15">
        <v>13722922</v>
      </c>
      <c r="E5" s="17" t="s">
        <v>303</v>
      </c>
      <c r="F5" s="17" t="s">
        <v>304</v>
      </c>
      <c r="G5" s="15" t="s">
        <v>126</v>
      </c>
      <c r="H5" s="17" t="s">
        <v>132</v>
      </c>
      <c r="I5" s="17" t="s">
        <v>189</v>
      </c>
      <c r="J5" s="17" t="s">
        <v>92</v>
      </c>
      <c r="K5" s="16" t="s">
        <v>77</v>
      </c>
      <c r="L5" s="17">
        <v>25.2</v>
      </c>
      <c r="M5" s="17" t="s">
        <v>229</v>
      </c>
      <c r="N5" s="17">
        <v>5.75</v>
      </c>
      <c r="O5" s="17" t="s">
        <v>235</v>
      </c>
      <c r="P5" s="17" t="s">
        <v>236</v>
      </c>
      <c r="Q5" s="17" t="s">
        <v>237</v>
      </c>
      <c r="R5" s="17" t="s">
        <v>233</v>
      </c>
      <c r="S5" s="17">
        <v>2.5971000000000001E-2</v>
      </c>
      <c r="T5" s="17">
        <v>0.52300000000000002</v>
      </c>
      <c r="U5" s="17">
        <v>0.753</v>
      </c>
      <c r="V5" s="17" t="s">
        <v>238</v>
      </c>
      <c r="W5" s="17" t="s">
        <v>239</v>
      </c>
    </row>
    <row r="6" spans="1:23" x14ac:dyDescent="0.4">
      <c r="A6" s="15" t="s">
        <v>54</v>
      </c>
      <c r="B6" s="16" t="s">
        <v>53</v>
      </c>
      <c r="C6" s="15" t="s">
        <v>294</v>
      </c>
      <c r="D6" s="15">
        <v>13722953</v>
      </c>
      <c r="E6" s="17" t="s">
        <v>212</v>
      </c>
      <c r="F6" s="17" t="s">
        <v>302</v>
      </c>
      <c r="G6" s="15" t="s">
        <v>126</v>
      </c>
      <c r="H6" s="17" t="s">
        <v>129</v>
      </c>
      <c r="I6" s="17" t="s">
        <v>103</v>
      </c>
      <c r="J6" s="17" t="s">
        <v>102</v>
      </c>
      <c r="K6" s="16" t="s">
        <v>77</v>
      </c>
      <c r="L6" s="17">
        <v>32</v>
      </c>
      <c r="M6" s="17" t="s">
        <v>229</v>
      </c>
      <c r="N6" s="17" t="s">
        <v>229</v>
      </c>
      <c r="O6" s="17" t="s">
        <v>229</v>
      </c>
      <c r="P6" s="17" t="s">
        <v>229</v>
      </c>
      <c r="Q6" s="17" t="s">
        <v>229</v>
      </c>
      <c r="R6" s="17" t="s">
        <v>229</v>
      </c>
      <c r="S6" s="17" t="s">
        <v>229</v>
      </c>
      <c r="T6" s="17" t="s">
        <v>229</v>
      </c>
      <c r="U6" s="17" t="s">
        <v>229</v>
      </c>
      <c r="V6" s="17" t="s">
        <v>229</v>
      </c>
      <c r="W6" s="17" t="s">
        <v>229</v>
      </c>
    </row>
    <row r="7" spans="1:23" ht="39.4" x14ac:dyDescent="0.4">
      <c r="A7" s="15" t="s">
        <v>59</v>
      </c>
      <c r="B7" s="16" t="s">
        <v>53</v>
      </c>
      <c r="C7" s="15" t="s">
        <v>294</v>
      </c>
      <c r="D7" s="15">
        <v>13724849</v>
      </c>
      <c r="E7" s="17" t="s">
        <v>303</v>
      </c>
      <c r="F7" s="17" t="s">
        <v>304</v>
      </c>
      <c r="G7" s="15" t="s">
        <v>126</v>
      </c>
      <c r="H7" s="17" t="s">
        <v>135</v>
      </c>
      <c r="I7" s="17" t="s">
        <v>190</v>
      </c>
      <c r="J7" s="17" t="s">
        <v>92</v>
      </c>
      <c r="K7" s="16" t="s">
        <v>77</v>
      </c>
      <c r="L7" s="17">
        <v>32</v>
      </c>
      <c r="M7" s="17" t="s">
        <v>229</v>
      </c>
      <c r="N7" s="17">
        <v>5.73</v>
      </c>
      <c r="O7" s="17" t="s">
        <v>224</v>
      </c>
      <c r="P7" s="17" t="s">
        <v>240</v>
      </c>
      <c r="Q7" s="17" t="s">
        <v>241</v>
      </c>
      <c r="R7" s="17" t="s">
        <v>233</v>
      </c>
      <c r="S7" s="17">
        <v>0.28449999999999998</v>
      </c>
      <c r="T7" s="17">
        <v>0.56399999999999995</v>
      </c>
      <c r="U7" s="17">
        <v>0.52200000000000002</v>
      </c>
      <c r="V7" s="17" t="s">
        <v>242</v>
      </c>
      <c r="W7" s="17" t="s">
        <v>229</v>
      </c>
    </row>
    <row r="8" spans="1:23" x14ac:dyDescent="0.4">
      <c r="A8" s="15" t="s">
        <v>61</v>
      </c>
      <c r="B8" s="16" t="s">
        <v>53</v>
      </c>
      <c r="C8" s="15" t="s">
        <v>294</v>
      </c>
      <c r="D8" s="15">
        <v>13761724</v>
      </c>
      <c r="E8" s="17" t="s">
        <v>304</v>
      </c>
      <c r="F8" s="17" t="s">
        <v>212</v>
      </c>
      <c r="G8" s="15" t="s">
        <v>126</v>
      </c>
      <c r="H8" s="17" t="s">
        <v>136</v>
      </c>
      <c r="I8" s="17" t="s">
        <v>193</v>
      </c>
      <c r="J8" s="17" t="s">
        <v>76</v>
      </c>
      <c r="K8" s="16" t="s">
        <v>77</v>
      </c>
      <c r="L8" s="17">
        <v>41</v>
      </c>
      <c r="M8" s="17" t="s">
        <v>229</v>
      </c>
      <c r="N8" s="17">
        <v>5.57</v>
      </c>
      <c r="O8" s="17" t="s">
        <v>229</v>
      </c>
      <c r="P8" s="17" t="s">
        <v>229</v>
      </c>
      <c r="Q8" s="17" t="s">
        <v>229</v>
      </c>
      <c r="R8" s="17" t="s">
        <v>229</v>
      </c>
      <c r="S8" s="17" t="s">
        <v>229</v>
      </c>
      <c r="T8" s="17" t="s">
        <v>229</v>
      </c>
      <c r="U8" s="17" t="s">
        <v>229</v>
      </c>
      <c r="V8" s="17" t="s">
        <v>229</v>
      </c>
      <c r="W8" s="17" t="s">
        <v>228</v>
      </c>
    </row>
    <row r="9" spans="1:23" ht="39.4" x14ac:dyDescent="0.4">
      <c r="A9" s="15" t="s">
        <v>55</v>
      </c>
      <c r="B9" s="16" t="s">
        <v>53</v>
      </c>
      <c r="C9" s="15" t="s">
        <v>294</v>
      </c>
      <c r="D9" s="15">
        <v>13768155</v>
      </c>
      <c r="E9" s="17" t="s">
        <v>212</v>
      </c>
      <c r="F9" s="17" t="s">
        <v>302</v>
      </c>
      <c r="G9" s="15" t="s">
        <v>126</v>
      </c>
      <c r="H9" s="17" t="s">
        <v>130</v>
      </c>
      <c r="I9" s="17" t="s">
        <v>187</v>
      </c>
      <c r="J9" s="17" t="s">
        <v>92</v>
      </c>
      <c r="K9" s="16" t="s">
        <v>77</v>
      </c>
      <c r="L9" s="17">
        <v>24</v>
      </c>
      <c r="M9" s="17" t="s">
        <v>229</v>
      </c>
      <c r="N9" s="17">
        <v>6.17</v>
      </c>
      <c r="O9" s="17" t="s">
        <v>224</v>
      </c>
      <c r="P9" s="17" t="s">
        <v>243</v>
      </c>
      <c r="Q9" s="17" t="s">
        <v>244</v>
      </c>
      <c r="R9" s="17" t="s">
        <v>233</v>
      </c>
      <c r="S9" s="17">
        <v>0.14824300000000001</v>
      </c>
      <c r="T9" s="17">
        <v>0.33800000000000002</v>
      </c>
      <c r="U9" s="17">
        <v>0.74099999999999999</v>
      </c>
      <c r="V9" s="17" t="s">
        <v>245</v>
      </c>
      <c r="W9" s="17" t="s">
        <v>246</v>
      </c>
    </row>
    <row r="10" spans="1:23" ht="39.4" x14ac:dyDescent="0.4">
      <c r="A10" s="15" t="s">
        <v>52</v>
      </c>
      <c r="B10" s="16" t="s">
        <v>53</v>
      </c>
      <c r="C10" s="15" t="s">
        <v>294</v>
      </c>
      <c r="D10" s="15">
        <v>13768560</v>
      </c>
      <c r="E10" s="17" t="s">
        <v>302</v>
      </c>
      <c r="F10" s="17" t="s">
        <v>212</v>
      </c>
      <c r="G10" s="15" t="s">
        <v>126</v>
      </c>
      <c r="H10" s="17" t="s">
        <v>127</v>
      </c>
      <c r="I10" s="17" t="s">
        <v>128</v>
      </c>
      <c r="J10" s="17" t="s">
        <v>92</v>
      </c>
      <c r="K10" s="16" t="s">
        <v>77</v>
      </c>
      <c r="L10" s="17">
        <v>30</v>
      </c>
      <c r="M10" s="17" t="s">
        <v>229</v>
      </c>
      <c r="N10" s="17">
        <v>6.03</v>
      </c>
      <c r="O10" s="17" t="s">
        <v>224</v>
      </c>
      <c r="P10" s="17" t="s">
        <v>240</v>
      </c>
      <c r="Q10" s="17" t="s">
        <v>241</v>
      </c>
      <c r="R10" s="17" t="s">
        <v>233</v>
      </c>
      <c r="S10" s="17">
        <v>0.90169500000000002</v>
      </c>
      <c r="T10" s="17">
        <v>0.49199999999999999</v>
      </c>
      <c r="U10" s="17">
        <v>0.186</v>
      </c>
      <c r="V10" s="17" t="s">
        <v>247</v>
      </c>
      <c r="W10" s="17" t="s">
        <v>228</v>
      </c>
    </row>
    <row r="11" spans="1:23" ht="26.25" x14ac:dyDescent="0.4">
      <c r="A11" s="15" t="s">
        <v>22</v>
      </c>
      <c r="B11" s="16" t="s">
        <v>19</v>
      </c>
      <c r="C11" s="15" t="s">
        <v>295</v>
      </c>
      <c r="D11" s="15">
        <v>21859175</v>
      </c>
      <c r="E11" s="17" t="s">
        <v>304</v>
      </c>
      <c r="F11" s="17" t="s">
        <v>305</v>
      </c>
      <c r="G11" s="15" t="s">
        <v>96</v>
      </c>
      <c r="H11" s="17" t="s">
        <v>100</v>
      </c>
      <c r="I11" s="17" t="s">
        <v>161</v>
      </c>
      <c r="J11" s="17" t="s">
        <v>83</v>
      </c>
      <c r="K11" s="16" t="s">
        <v>77</v>
      </c>
      <c r="L11" s="17">
        <v>35</v>
      </c>
      <c r="M11" s="18">
        <v>5.2649999999999999E-5</v>
      </c>
      <c r="N11" s="17" t="s">
        <v>229</v>
      </c>
      <c r="O11" s="17" t="s">
        <v>229</v>
      </c>
      <c r="P11" s="17" t="s">
        <v>229</v>
      </c>
      <c r="Q11" s="17" t="s">
        <v>229</v>
      </c>
      <c r="R11" s="17" t="s">
        <v>229</v>
      </c>
      <c r="S11" s="17" t="s">
        <v>229</v>
      </c>
      <c r="T11" s="17" t="s">
        <v>229</v>
      </c>
      <c r="U11" s="17" t="s">
        <v>229</v>
      </c>
      <c r="V11" s="17" t="s">
        <v>229</v>
      </c>
      <c r="W11" s="17" t="s">
        <v>229</v>
      </c>
    </row>
    <row r="12" spans="1:23" ht="26.25" x14ac:dyDescent="0.4">
      <c r="A12" s="15" t="s">
        <v>21</v>
      </c>
      <c r="B12" s="16" t="s">
        <v>19</v>
      </c>
      <c r="C12" s="15" t="s">
        <v>295</v>
      </c>
      <c r="D12" s="15">
        <v>21861643</v>
      </c>
      <c r="E12" s="17" t="s">
        <v>306</v>
      </c>
      <c r="F12" s="17" t="s">
        <v>212</v>
      </c>
      <c r="G12" s="15" t="s">
        <v>96</v>
      </c>
      <c r="H12" s="17" t="s">
        <v>99</v>
      </c>
      <c r="I12" s="17" t="s">
        <v>160</v>
      </c>
      <c r="J12" s="17" t="s">
        <v>83</v>
      </c>
      <c r="K12" s="16" t="s">
        <v>77</v>
      </c>
      <c r="L12" s="17">
        <v>35</v>
      </c>
      <c r="M12" s="17" t="s">
        <v>229</v>
      </c>
      <c r="N12" s="17" t="s">
        <v>229</v>
      </c>
      <c r="O12" s="17" t="s">
        <v>229</v>
      </c>
      <c r="P12" s="17" t="s">
        <v>229</v>
      </c>
      <c r="Q12" s="17" t="s">
        <v>229</v>
      </c>
      <c r="R12" s="17" t="s">
        <v>229</v>
      </c>
      <c r="S12" s="17" t="s">
        <v>229</v>
      </c>
      <c r="T12" s="17" t="s">
        <v>229</v>
      </c>
      <c r="U12" s="17" t="s">
        <v>229</v>
      </c>
      <c r="V12" s="17" t="s">
        <v>229</v>
      </c>
      <c r="W12" s="17" t="s">
        <v>229</v>
      </c>
    </row>
    <row r="13" spans="1:23" ht="26.25" x14ac:dyDescent="0.4">
      <c r="A13" s="15" t="s">
        <v>32</v>
      </c>
      <c r="B13" s="16" t="s">
        <v>19</v>
      </c>
      <c r="C13" s="15" t="s">
        <v>295</v>
      </c>
      <c r="D13" s="15">
        <v>21863072</v>
      </c>
      <c r="E13" s="17" t="s">
        <v>303</v>
      </c>
      <c r="F13" s="17" t="s">
        <v>304</v>
      </c>
      <c r="G13" s="15" t="s">
        <v>96</v>
      </c>
      <c r="H13" s="17" t="s">
        <v>110</v>
      </c>
      <c r="I13" s="17" t="s">
        <v>174</v>
      </c>
      <c r="J13" s="17" t="s">
        <v>112</v>
      </c>
      <c r="K13" s="16" t="s">
        <v>77</v>
      </c>
      <c r="L13" s="17">
        <v>46</v>
      </c>
      <c r="M13" s="17" t="s">
        <v>229</v>
      </c>
      <c r="N13" s="17">
        <v>4.08</v>
      </c>
      <c r="O13" s="17" t="s">
        <v>229</v>
      </c>
      <c r="P13" s="17" t="s">
        <v>229</v>
      </c>
      <c r="Q13" s="17" t="s">
        <v>229</v>
      </c>
      <c r="R13" s="17" t="s">
        <v>229</v>
      </c>
      <c r="S13" s="17" t="s">
        <v>229</v>
      </c>
      <c r="T13" s="17" t="s">
        <v>229</v>
      </c>
      <c r="U13" s="17" t="s">
        <v>229</v>
      </c>
      <c r="V13" s="17" t="s">
        <v>229</v>
      </c>
      <c r="W13" s="17" t="s">
        <v>229</v>
      </c>
    </row>
    <row r="14" spans="1:23" x14ac:dyDescent="0.4">
      <c r="A14" s="15" t="s">
        <v>23</v>
      </c>
      <c r="B14" s="16" t="s">
        <v>19</v>
      </c>
      <c r="C14" s="15" t="s">
        <v>295</v>
      </c>
      <c r="D14" s="15">
        <v>21863460</v>
      </c>
      <c r="E14" s="17" t="s">
        <v>302</v>
      </c>
      <c r="F14" s="17" t="s">
        <v>304</v>
      </c>
      <c r="G14" s="15" t="s">
        <v>96</v>
      </c>
      <c r="H14" s="17" t="s">
        <v>101</v>
      </c>
      <c r="I14" s="17" t="s">
        <v>162</v>
      </c>
      <c r="J14" s="17" t="s">
        <v>76</v>
      </c>
      <c r="K14" s="16" t="s">
        <v>77</v>
      </c>
      <c r="L14" s="17">
        <v>40</v>
      </c>
      <c r="M14" s="17" t="s">
        <v>229</v>
      </c>
      <c r="N14" s="17">
        <v>5.43</v>
      </c>
      <c r="O14" s="17" t="s">
        <v>229</v>
      </c>
      <c r="P14" s="17" t="s">
        <v>229</v>
      </c>
      <c r="Q14" s="17" t="s">
        <v>229</v>
      </c>
      <c r="R14" s="17" t="s">
        <v>229</v>
      </c>
      <c r="S14" s="17" t="s">
        <v>229</v>
      </c>
      <c r="T14" s="17" t="s">
        <v>229</v>
      </c>
      <c r="U14" s="17" t="s">
        <v>229</v>
      </c>
      <c r="V14" s="17" t="s">
        <v>229</v>
      </c>
      <c r="W14" s="17" t="s">
        <v>229</v>
      </c>
    </row>
    <row r="15" spans="1:23" x14ac:dyDescent="0.4">
      <c r="A15" s="15" t="s">
        <v>24</v>
      </c>
      <c r="B15" s="16" t="s">
        <v>19</v>
      </c>
      <c r="C15" s="15" t="s">
        <v>295</v>
      </c>
      <c r="D15" s="15">
        <v>21869200</v>
      </c>
      <c r="E15" s="17" t="s">
        <v>303</v>
      </c>
      <c r="F15" s="17" t="s">
        <v>304</v>
      </c>
      <c r="G15" s="15" t="s">
        <v>96</v>
      </c>
      <c r="H15" s="17" t="s">
        <v>153</v>
      </c>
      <c r="I15" s="17" t="s">
        <v>163</v>
      </c>
      <c r="J15" s="17" t="s">
        <v>76</v>
      </c>
      <c r="K15" s="16" t="s">
        <v>77</v>
      </c>
      <c r="L15" s="17">
        <v>38</v>
      </c>
      <c r="M15" s="18">
        <v>4.0500000000000002E-6</v>
      </c>
      <c r="N15" s="17">
        <v>5.04</v>
      </c>
      <c r="O15" s="17" t="s">
        <v>229</v>
      </c>
      <c r="P15" s="17" t="s">
        <v>229</v>
      </c>
      <c r="Q15" s="17" t="s">
        <v>229</v>
      </c>
      <c r="R15" s="17" t="s">
        <v>229</v>
      </c>
      <c r="S15" s="17" t="s">
        <v>229</v>
      </c>
      <c r="T15" s="17" t="s">
        <v>229</v>
      </c>
      <c r="U15" s="17" t="s">
        <v>229</v>
      </c>
      <c r="V15" s="17" t="s">
        <v>229</v>
      </c>
      <c r="W15" s="17" t="s">
        <v>229</v>
      </c>
    </row>
    <row r="16" spans="1:23" x14ac:dyDescent="0.4">
      <c r="A16" s="15" t="s">
        <v>18</v>
      </c>
      <c r="B16" s="16" t="s">
        <v>19</v>
      </c>
      <c r="C16" s="15" t="s">
        <v>295</v>
      </c>
      <c r="D16" s="15">
        <v>21870169</v>
      </c>
      <c r="E16" s="17" t="s">
        <v>303</v>
      </c>
      <c r="F16" s="17" t="s">
        <v>304</v>
      </c>
      <c r="G16" s="15" t="s">
        <v>96</v>
      </c>
      <c r="H16" s="17" t="s">
        <v>97</v>
      </c>
      <c r="I16" s="17" t="s">
        <v>159</v>
      </c>
      <c r="J16" s="17" t="s">
        <v>76</v>
      </c>
      <c r="K16" s="16" t="s">
        <v>77</v>
      </c>
      <c r="L16" s="17">
        <v>38</v>
      </c>
      <c r="M16" s="17" t="s">
        <v>229</v>
      </c>
      <c r="N16" s="17">
        <v>5.27</v>
      </c>
      <c r="O16" s="17" t="s">
        <v>229</v>
      </c>
      <c r="P16" s="17" t="s">
        <v>229</v>
      </c>
      <c r="Q16" s="17" t="s">
        <v>229</v>
      </c>
      <c r="R16" s="17" t="s">
        <v>229</v>
      </c>
      <c r="S16" s="17" t="s">
        <v>229</v>
      </c>
      <c r="T16" s="17" t="s">
        <v>229</v>
      </c>
      <c r="U16" s="17" t="s">
        <v>229</v>
      </c>
      <c r="V16" s="17" t="s">
        <v>229</v>
      </c>
      <c r="W16" s="17" t="s">
        <v>248</v>
      </c>
    </row>
    <row r="17" spans="1:23" x14ac:dyDescent="0.4">
      <c r="A17" s="15" t="s">
        <v>29</v>
      </c>
      <c r="B17" s="16" t="s">
        <v>19</v>
      </c>
      <c r="C17" s="15" t="s">
        <v>295</v>
      </c>
      <c r="D17" s="15">
        <v>21870494</v>
      </c>
      <c r="E17" s="17" t="s">
        <v>302</v>
      </c>
      <c r="F17" s="17" t="s">
        <v>212</v>
      </c>
      <c r="G17" s="15" t="s">
        <v>96</v>
      </c>
      <c r="H17" s="17" t="s">
        <v>111</v>
      </c>
      <c r="I17" s="17" t="s">
        <v>103</v>
      </c>
      <c r="J17" s="17" t="s">
        <v>171</v>
      </c>
      <c r="K17" s="16" t="s">
        <v>77</v>
      </c>
      <c r="L17" s="17">
        <v>34</v>
      </c>
      <c r="M17" s="17" t="s">
        <v>229</v>
      </c>
      <c r="N17" s="17" t="s">
        <v>229</v>
      </c>
      <c r="O17" s="17" t="s">
        <v>229</v>
      </c>
      <c r="P17" s="17" t="s">
        <v>229</v>
      </c>
      <c r="Q17" s="17" t="s">
        <v>229</v>
      </c>
      <c r="R17" s="17" t="s">
        <v>229</v>
      </c>
      <c r="S17" s="17" t="s">
        <v>229</v>
      </c>
      <c r="T17" s="17" t="s">
        <v>229</v>
      </c>
      <c r="U17" s="17" t="s">
        <v>229</v>
      </c>
      <c r="V17" s="17" t="s">
        <v>229</v>
      </c>
      <c r="W17" s="17" t="s">
        <v>229</v>
      </c>
    </row>
    <row r="18" spans="1:23" x14ac:dyDescent="0.4">
      <c r="A18" s="15" t="s">
        <v>20</v>
      </c>
      <c r="B18" s="16" t="s">
        <v>19</v>
      </c>
      <c r="C18" s="15" t="s">
        <v>295</v>
      </c>
      <c r="D18" s="15">
        <v>21871373</v>
      </c>
      <c r="E18" s="17" t="s">
        <v>212</v>
      </c>
      <c r="F18" s="17" t="s">
        <v>302</v>
      </c>
      <c r="G18" s="15" t="s">
        <v>96</v>
      </c>
      <c r="H18" s="17" t="s">
        <v>98</v>
      </c>
      <c r="I18" s="17" t="s">
        <v>103</v>
      </c>
      <c r="J18" s="17" t="s">
        <v>102</v>
      </c>
      <c r="K18" s="16" t="s">
        <v>77</v>
      </c>
      <c r="L18" s="17">
        <v>33</v>
      </c>
      <c r="M18" s="17" t="s">
        <v>229</v>
      </c>
      <c r="N18" s="17" t="s">
        <v>229</v>
      </c>
      <c r="O18" s="17" t="s">
        <v>229</v>
      </c>
      <c r="P18" s="17" t="s">
        <v>229</v>
      </c>
      <c r="Q18" s="17" t="s">
        <v>229</v>
      </c>
      <c r="R18" s="17" t="s">
        <v>229</v>
      </c>
      <c r="S18" s="17" t="s">
        <v>229</v>
      </c>
      <c r="T18" s="17" t="s">
        <v>229</v>
      </c>
      <c r="U18" s="17" t="s">
        <v>229</v>
      </c>
      <c r="V18" s="17" t="s">
        <v>229</v>
      </c>
      <c r="W18" s="17" t="s">
        <v>229</v>
      </c>
    </row>
    <row r="19" spans="1:23" ht="26.25" x14ac:dyDescent="0.4">
      <c r="A19" s="15" t="s">
        <v>26</v>
      </c>
      <c r="B19" s="16" t="s">
        <v>19</v>
      </c>
      <c r="C19" s="15" t="s">
        <v>295</v>
      </c>
      <c r="D19" s="15">
        <v>21871807</v>
      </c>
      <c r="E19" s="17" t="s">
        <v>304</v>
      </c>
      <c r="F19" s="17" t="s">
        <v>305</v>
      </c>
      <c r="G19" s="15" t="s">
        <v>96</v>
      </c>
      <c r="H19" s="17" t="s">
        <v>170</v>
      </c>
      <c r="I19" s="17" t="s">
        <v>169</v>
      </c>
      <c r="J19" s="17" t="s">
        <v>87</v>
      </c>
      <c r="K19" s="16" t="s">
        <v>77</v>
      </c>
      <c r="L19" s="17">
        <v>35</v>
      </c>
      <c r="M19" s="17">
        <v>0</v>
      </c>
      <c r="N19" s="17" t="s">
        <v>229</v>
      </c>
      <c r="O19" s="17" t="s">
        <v>229</v>
      </c>
      <c r="P19" s="17" t="s">
        <v>229</v>
      </c>
      <c r="Q19" s="17" t="s">
        <v>229</v>
      </c>
      <c r="R19" s="17" t="s">
        <v>229</v>
      </c>
      <c r="S19" s="17" t="s">
        <v>229</v>
      </c>
      <c r="T19" s="17" t="s">
        <v>229</v>
      </c>
      <c r="U19" s="17" t="s">
        <v>229</v>
      </c>
      <c r="V19" s="17" t="s">
        <v>229</v>
      </c>
      <c r="W19" s="17" t="s">
        <v>229</v>
      </c>
    </row>
    <row r="20" spans="1:23" x14ac:dyDescent="0.4">
      <c r="A20" s="15" t="s">
        <v>28</v>
      </c>
      <c r="B20" s="16" t="s">
        <v>19</v>
      </c>
      <c r="C20" s="15" t="s">
        <v>295</v>
      </c>
      <c r="D20" s="15">
        <v>21875068</v>
      </c>
      <c r="E20" s="17" t="s">
        <v>303</v>
      </c>
      <c r="F20" s="17" t="s">
        <v>304</v>
      </c>
      <c r="G20" s="15" t="s">
        <v>96</v>
      </c>
      <c r="H20" s="17" t="s">
        <v>107</v>
      </c>
      <c r="I20" s="17" t="s">
        <v>164</v>
      </c>
      <c r="J20" s="17" t="s">
        <v>76</v>
      </c>
      <c r="K20" s="16" t="s">
        <v>77</v>
      </c>
      <c r="L20" s="17">
        <v>37</v>
      </c>
      <c r="M20" s="17" t="s">
        <v>229</v>
      </c>
      <c r="N20" s="17">
        <v>4.5199999999999996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7" t="s">
        <v>229</v>
      </c>
      <c r="W20" s="17" t="s">
        <v>228</v>
      </c>
    </row>
    <row r="21" spans="1:23" x14ac:dyDescent="0.4">
      <c r="A21" s="15" t="s">
        <v>30</v>
      </c>
      <c r="B21" s="16" t="s">
        <v>19</v>
      </c>
      <c r="C21" s="15" t="s">
        <v>295</v>
      </c>
      <c r="D21" s="15">
        <v>21875090</v>
      </c>
      <c r="E21" s="17" t="s">
        <v>304</v>
      </c>
      <c r="F21" s="17" t="s">
        <v>212</v>
      </c>
      <c r="G21" s="15" t="s">
        <v>96</v>
      </c>
      <c r="H21" s="17" t="s">
        <v>108</v>
      </c>
      <c r="I21" s="17" t="s">
        <v>172</v>
      </c>
      <c r="J21" s="17" t="s">
        <v>76</v>
      </c>
      <c r="K21" s="15" t="s">
        <v>84</v>
      </c>
      <c r="L21" s="17">
        <v>36</v>
      </c>
      <c r="M21" s="17" t="s">
        <v>229</v>
      </c>
      <c r="N21" s="17">
        <v>4.28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</row>
    <row r="22" spans="1:23" ht="26.25" x14ac:dyDescent="0.4">
      <c r="A22" s="15" t="s">
        <v>27</v>
      </c>
      <c r="B22" s="16" t="s">
        <v>19</v>
      </c>
      <c r="C22" s="15" t="s">
        <v>295</v>
      </c>
      <c r="D22" s="15">
        <v>21876928</v>
      </c>
      <c r="E22" s="17" t="s">
        <v>307</v>
      </c>
      <c r="F22" s="17" t="s">
        <v>303</v>
      </c>
      <c r="G22" s="15" t="s">
        <v>96</v>
      </c>
      <c r="H22" s="17" t="s">
        <v>105</v>
      </c>
      <c r="I22" s="17" t="s">
        <v>206</v>
      </c>
      <c r="J22" s="17" t="s">
        <v>106</v>
      </c>
      <c r="K22" s="16" t="s">
        <v>94</v>
      </c>
      <c r="L22" s="17" t="s">
        <v>229</v>
      </c>
      <c r="M22" s="17" t="s">
        <v>229</v>
      </c>
      <c r="N22" s="17" t="s">
        <v>229</v>
      </c>
      <c r="O22" s="17" t="s">
        <v>229</v>
      </c>
      <c r="P22" s="17" t="s">
        <v>229</v>
      </c>
      <c r="Q22" s="17" t="s">
        <v>229</v>
      </c>
      <c r="R22" s="17" t="s">
        <v>229</v>
      </c>
      <c r="S22" s="17" t="s">
        <v>229</v>
      </c>
      <c r="T22" s="17" t="s">
        <v>229</v>
      </c>
      <c r="U22" s="17" t="s">
        <v>229</v>
      </c>
      <c r="V22" s="17" t="s">
        <v>229</v>
      </c>
      <c r="W22" s="17" t="s">
        <v>229</v>
      </c>
    </row>
    <row r="23" spans="1:23" x14ac:dyDescent="0.4">
      <c r="A23" s="15" t="s">
        <v>31</v>
      </c>
      <c r="B23" s="16" t="s">
        <v>19</v>
      </c>
      <c r="C23" s="15" t="s">
        <v>295</v>
      </c>
      <c r="D23" s="15">
        <v>21899097</v>
      </c>
      <c r="E23" s="17" t="s">
        <v>303</v>
      </c>
      <c r="F23" s="17" t="s">
        <v>304</v>
      </c>
      <c r="G23" s="15" t="s">
        <v>96</v>
      </c>
      <c r="H23" s="17" t="s">
        <v>109</v>
      </c>
      <c r="I23" s="17" t="s">
        <v>173</v>
      </c>
      <c r="J23" s="17" t="s">
        <v>76</v>
      </c>
      <c r="K23" s="16" t="s">
        <v>77</v>
      </c>
      <c r="L23" s="17">
        <v>36</v>
      </c>
      <c r="M23" s="17" t="s">
        <v>229</v>
      </c>
      <c r="N23" s="17">
        <v>5.87</v>
      </c>
      <c r="O23" s="17" t="s">
        <v>229</v>
      </c>
      <c r="P23" s="17" t="s">
        <v>229</v>
      </c>
      <c r="Q23" s="17" t="s">
        <v>229</v>
      </c>
      <c r="R23" s="17" t="s">
        <v>229</v>
      </c>
      <c r="S23" s="17" t="s">
        <v>229</v>
      </c>
      <c r="T23" s="17" t="s">
        <v>229</v>
      </c>
      <c r="U23" s="17" t="s">
        <v>229</v>
      </c>
      <c r="V23" s="17" t="s">
        <v>229</v>
      </c>
      <c r="W23" s="17" t="s">
        <v>229</v>
      </c>
    </row>
    <row r="24" spans="1:23" ht="39.4" x14ac:dyDescent="0.4">
      <c r="A24" s="15" t="s">
        <v>25</v>
      </c>
      <c r="B24" s="16" t="s">
        <v>19</v>
      </c>
      <c r="C24" s="15" t="s">
        <v>295</v>
      </c>
      <c r="D24" s="15">
        <v>21899769</v>
      </c>
      <c r="E24" s="17" t="s">
        <v>303</v>
      </c>
      <c r="F24" s="17" t="s">
        <v>304</v>
      </c>
      <c r="G24" s="15" t="s">
        <v>96</v>
      </c>
      <c r="H24" s="17" t="s">
        <v>104</v>
      </c>
      <c r="I24" s="17" t="s">
        <v>154</v>
      </c>
      <c r="J24" s="17" t="s">
        <v>92</v>
      </c>
      <c r="K24" s="16" t="s">
        <v>77</v>
      </c>
      <c r="L24" s="17">
        <v>23.2</v>
      </c>
      <c r="M24" s="17" t="s">
        <v>229</v>
      </c>
      <c r="N24" s="17">
        <v>4.5999999999999996</v>
      </c>
      <c r="O24" s="17" t="s">
        <v>249</v>
      </c>
      <c r="P24" s="17" t="s">
        <v>250</v>
      </c>
      <c r="Q24" s="17" t="s">
        <v>251</v>
      </c>
      <c r="R24" s="17" t="s">
        <v>233</v>
      </c>
      <c r="S24" s="17">
        <v>9.1264999999999999E-2</v>
      </c>
      <c r="T24" s="17">
        <v>6.7000000000000004E-2</v>
      </c>
      <c r="U24" s="17">
        <v>0.29399999999999998</v>
      </c>
      <c r="V24" s="17" t="s">
        <v>252</v>
      </c>
      <c r="W24" s="17" t="s">
        <v>229</v>
      </c>
    </row>
    <row r="25" spans="1:23" ht="52.5" x14ac:dyDescent="0.4">
      <c r="A25" s="15" t="s">
        <v>64</v>
      </c>
      <c r="B25" s="16" t="s">
        <v>63</v>
      </c>
      <c r="C25" s="15" t="s">
        <v>296</v>
      </c>
      <c r="D25" s="15">
        <v>166152367</v>
      </c>
      <c r="E25" s="17" t="s">
        <v>303</v>
      </c>
      <c r="F25" s="17" t="s">
        <v>304</v>
      </c>
      <c r="G25" s="15" t="s">
        <v>139</v>
      </c>
      <c r="H25" s="17" t="s">
        <v>138</v>
      </c>
      <c r="I25" s="17" t="s">
        <v>195</v>
      </c>
      <c r="J25" s="17" t="s">
        <v>92</v>
      </c>
      <c r="K25" s="16" t="s">
        <v>77</v>
      </c>
      <c r="L25" s="17">
        <v>22.9</v>
      </c>
      <c r="M25" s="17" t="s">
        <v>229</v>
      </c>
      <c r="N25" s="17">
        <v>5.55</v>
      </c>
      <c r="O25" s="17" t="s">
        <v>253</v>
      </c>
      <c r="P25" s="17" t="s">
        <v>254</v>
      </c>
      <c r="Q25" s="17" t="s">
        <v>255</v>
      </c>
      <c r="R25" s="17" t="s">
        <v>233</v>
      </c>
      <c r="S25" s="17">
        <v>6.3037999999999997E-2</v>
      </c>
      <c r="T25" s="17">
        <v>0.47499999999999998</v>
      </c>
      <c r="U25" s="17">
        <v>0.23699999999999999</v>
      </c>
      <c r="V25" s="17" t="s">
        <v>256</v>
      </c>
      <c r="W25" s="17" t="s">
        <v>229</v>
      </c>
    </row>
    <row r="26" spans="1:23" ht="26.25" x14ac:dyDescent="0.4">
      <c r="A26" s="15" t="s">
        <v>69</v>
      </c>
      <c r="B26" s="16" t="s">
        <v>63</v>
      </c>
      <c r="C26" s="15" t="s">
        <v>296</v>
      </c>
      <c r="D26" s="15">
        <v>166164395</v>
      </c>
      <c r="E26" s="17" t="s">
        <v>308</v>
      </c>
      <c r="F26" s="17" t="s">
        <v>304</v>
      </c>
      <c r="G26" s="15" t="s">
        <v>139</v>
      </c>
      <c r="H26" s="17" t="s">
        <v>146</v>
      </c>
      <c r="I26" s="17" t="s">
        <v>168</v>
      </c>
      <c r="J26" s="17" t="s">
        <v>106</v>
      </c>
      <c r="K26" s="15" t="s">
        <v>84</v>
      </c>
      <c r="L26" s="17" t="s">
        <v>229</v>
      </c>
      <c r="M26" s="17" t="s">
        <v>229</v>
      </c>
      <c r="N26" s="17" t="s">
        <v>229</v>
      </c>
      <c r="O26" s="17" t="s">
        <v>229</v>
      </c>
      <c r="P26" s="17" t="s">
        <v>229</v>
      </c>
      <c r="Q26" s="17" t="s">
        <v>229</v>
      </c>
      <c r="R26" s="17" t="s">
        <v>229</v>
      </c>
      <c r="S26" s="17" t="s">
        <v>229</v>
      </c>
      <c r="T26" s="17" t="s">
        <v>229</v>
      </c>
      <c r="U26" s="17" t="s">
        <v>229</v>
      </c>
      <c r="V26" s="17" t="s">
        <v>229</v>
      </c>
      <c r="W26" s="17" t="s">
        <v>229</v>
      </c>
    </row>
    <row r="27" spans="1:23" x14ac:dyDescent="0.4">
      <c r="A27" s="15" t="s">
        <v>67</v>
      </c>
      <c r="B27" s="16" t="s">
        <v>63</v>
      </c>
      <c r="C27" s="15" t="s">
        <v>296</v>
      </c>
      <c r="D27" s="15">
        <v>166165305</v>
      </c>
      <c r="E27" s="17" t="s">
        <v>303</v>
      </c>
      <c r="F27" s="17" t="s">
        <v>212</v>
      </c>
      <c r="G27" s="15" t="s">
        <v>139</v>
      </c>
      <c r="H27" s="17" t="s">
        <v>144</v>
      </c>
      <c r="I27" s="17" t="s">
        <v>103</v>
      </c>
      <c r="J27" s="17" t="s">
        <v>115</v>
      </c>
      <c r="K27" s="15" t="s">
        <v>84</v>
      </c>
      <c r="L27" s="17">
        <v>34</v>
      </c>
      <c r="M27" s="17" t="s">
        <v>229</v>
      </c>
      <c r="N27" s="17" t="s">
        <v>229</v>
      </c>
      <c r="O27" s="17" t="s">
        <v>229</v>
      </c>
      <c r="P27" s="17" t="s">
        <v>229</v>
      </c>
      <c r="Q27" s="17" t="s">
        <v>229</v>
      </c>
      <c r="R27" s="17" t="s">
        <v>229</v>
      </c>
      <c r="S27" s="17" t="s">
        <v>229</v>
      </c>
      <c r="T27" s="17" t="s">
        <v>229</v>
      </c>
      <c r="U27" s="17" t="s">
        <v>229</v>
      </c>
      <c r="V27" s="17" t="s">
        <v>229</v>
      </c>
      <c r="W27" s="17" t="s">
        <v>229</v>
      </c>
    </row>
    <row r="28" spans="1:23" ht="39.4" x14ac:dyDescent="0.4">
      <c r="A28" s="15" t="s">
        <v>70</v>
      </c>
      <c r="B28" s="16" t="s">
        <v>63</v>
      </c>
      <c r="C28" s="15" t="s">
        <v>296</v>
      </c>
      <c r="D28" s="15">
        <v>166198881</v>
      </c>
      <c r="E28" s="17" t="s">
        <v>303</v>
      </c>
      <c r="F28" s="17" t="s">
        <v>304</v>
      </c>
      <c r="G28" s="15" t="s">
        <v>139</v>
      </c>
      <c r="H28" s="17" t="s">
        <v>199</v>
      </c>
      <c r="I28" s="17" t="s">
        <v>200</v>
      </c>
      <c r="J28" s="17" t="s">
        <v>92</v>
      </c>
      <c r="K28" s="16" t="s">
        <v>77</v>
      </c>
      <c r="L28" s="17">
        <v>25.7</v>
      </c>
      <c r="M28" s="18">
        <v>3.9779999999999999E-6</v>
      </c>
      <c r="N28" s="17">
        <v>5.46</v>
      </c>
      <c r="O28" s="17" t="s">
        <v>257</v>
      </c>
      <c r="P28" s="17" t="s">
        <v>258</v>
      </c>
      <c r="Q28" s="17" t="s">
        <v>259</v>
      </c>
      <c r="R28" s="17" t="s">
        <v>233</v>
      </c>
      <c r="S28" s="17">
        <v>0.35086600000000001</v>
      </c>
      <c r="T28" s="17">
        <v>0.73299999999999998</v>
      </c>
      <c r="U28" s="17">
        <v>0.66</v>
      </c>
      <c r="V28" s="17" t="s">
        <v>260</v>
      </c>
      <c r="W28" s="17" t="s">
        <v>229</v>
      </c>
    </row>
    <row r="29" spans="1:23" ht="52.5" x14ac:dyDescent="0.4">
      <c r="A29" s="15" t="s">
        <v>68</v>
      </c>
      <c r="B29" s="16" t="s">
        <v>63</v>
      </c>
      <c r="C29" s="15" t="s">
        <v>296</v>
      </c>
      <c r="D29" s="15">
        <v>166201147</v>
      </c>
      <c r="E29" s="17" t="s">
        <v>303</v>
      </c>
      <c r="F29" s="17" t="s">
        <v>304</v>
      </c>
      <c r="G29" s="15" t="s">
        <v>139</v>
      </c>
      <c r="H29" s="17" t="s">
        <v>145</v>
      </c>
      <c r="I29" s="17" t="s">
        <v>198</v>
      </c>
      <c r="J29" s="17" t="s">
        <v>92</v>
      </c>
      <c r="K29" s="16" t="s">
        <v>77</v>
      </c>
      <c r="L29" s="17">
        <v>26.6</v>
      </c>
      <c r="M29" s="17" t="s">
        <v>229</v>
      </c>
      <c r="N29" s="17">
        <v>5.53</v>
      </c>
      <c r="O29" s="17" t="s">
        <v>224</v>
      </c>
      <c r="P29" s="17" t="s">
        <v>261</v>
      </c>
      <c r="Q29" s="17" t="s">
        <v>231</v>
      </c>
      <c r="R29" s="17" t="s">
        <v>233</v>
      </c>
      <c r="S29" s="17">
        <v>0.68223699999999998</v>
      </c>
      <c r="T29" s="17">
        <v>0.95199999999999996</v>
      </c>
      <c r="U29" s="17">
        <v>0.76700000000000002</v>
      </c>
      <c r="V29" s="17" t="s">
        <v>262</v>
      </c>
      <c r="W29" s="17" t="s">
        <v>228</v>
      </c>
    </row>
    <row r="30" spans="1:23" x14ac:dyDescent="0.4">
      <c r="A30" s="15" t="s">
        <v>62</v>
      </c>
      <c r="B30" s="16" t="s">
        <v>63</v>
      </c>
      <c r="C30" s="15" t="s">
        <v>296</v>
      </c>
      <c r="D30" s="15">
        <v>166201379</v>
      </c>
      <c r="E30" s="17" t="s">
        <v>302</v>
      </c>
      <c r="F30" s="17" t="s">
        <v>304</v>
      </c>
      <c r="G30" s="15" t="s">
        <v>139</v>
      </c>
      <c r="H30" s="17" t="s">
        <v>137</v>
      </c>
      <c r="I30" s="17" t="s">
        <v>194</v>
      </c>
      <c r="J30" s="17" t="s">
        <v>76</v>
      </c>
      <c r="K30" s="16" t="s">
        <v>77</v>
      </c>
      <c r="L30" s="17">
        <v>37</v>
      </c>
      <c r="M30" s="17" t="s">
        <v>229</v>
      </c>
      <c r="N30" s="17">
        <v>4.53</v>
      </c>
      <c r="O30" s="17" t="s">
        <v>229</v>
      </c>
      <c r="P30" s="17" t="s">
        <v>229</v>
      </c>
      <c r="Q30" s="17" t="s">
        <v>229</v>
      </c>
      <c r="R30" s="17" t="s">
        <v>229</v>
      </c>
      <c r="S30" s="17" t="s">
        <v>229</v>
      </c>
      <c r="T30" s="17" t="s">
        <v>229</v>
      </c>
      <c r="U30" s="17" t="s">
        <v>229</v>
      </c>
      <c r="V30" s="17" t="s">
        <v>229</v>
      </c>
      <c r="W30" s="17" t="s">
        <v>228</v>
      </c>
    </row>
    <row r="31" spans="1:23" ht="39.4" x14ac:dyDescent="0.4">
      <c r="A31" s="15" t="s">
        <v>66</v>
      </c>
      <c r="B31" s="16" t="s">
        <v>63</v>
      </c>
      <c r="C31" s="15" t="s">
        <v>296</v>
      </c>
      <c r="D31" s="15">
        <v>166210714</v>
      </c>
      <c r="E31" s="17" t="s">
        <v>212</v>
      </c>
      <c r="F31" s="17" t="s">
        <v>302</v>
      </c>
      <c r="G31" s="15" t="s">
        <v>139</v>
      </c>
      <c r="H31" s="17" t="s">
        <v>142</v>
      </c>
      <c r="I31" s="17" t="s">
        <v>143</v>
      </c>
      <c r="J31" s="17" t="s">
        <v>92</v>
      </c>
      <c r="K31" s="16" t="s">
        <v>77</v>
      </c>
      <c r="L31" s="17">
        <v>30</v>
      </c>
      <c r="M31" s="17" t="s">
        <v>229</v>
      </c>
      <c r="N31" s="17">
        <v>5.69</v>
      </c>
      <c r="O31" s="17" t="s">
        <v>224</v>
      </c>
      <c r="P31" s="17" t="s">
        <v>263</v>
      </c>
      <c r="Q31" s="17" t="s">
        <v>264</v>
      </c>
      <c r="R31" s="17" t="s">
        <v>233</v>
      </c>
      <c r="S31" s="17">
        <v>0.67191500000000004</v>
      </c>
      <c r="T31" s="17">
        <v>0.97399999999999998</v>
      </c>
      <c r="U31" s="17">
        <v>0.74399999999999999</v>
      </c>
      <c r="V31" s="17" t="s">
        <v>265</v>
      </c>
      <c r="W31" s="17" t="s">
        <v>229</v>
      </c>
    </row>
    <row r="32" spans="1:23" ht="52.5" x14ac:dyDescent="0.4">
      <c r="A32" s="15" t="s">
        <v>72</v>
      </c>
      <c r="B32" s="16" t="s">
        <v>63</v>
      </c>
      <c r="C32" s="15" t="s">
        <v>296</v>
      </c>
      <c r="D32" s="15">
        <v>166234116</v>
      </c>
      <c r="E32" s="17" t="s">
        <v>304</v>
      </c>
      <c r="F32" s="17" t="s">
        <v>303</v>
      </c>
      <c r="G32" s="15" t="s">
        <v>139</v>
      </c>
      <c r="H32" s="17" t="s">
        <v>141</v>
      </c>
      <c r="I32" s="17" t="s">
        <v>197</v>
      </c>
      <c r="J32" s="17" t="s">
        <v>92</v>
      </c>
      <c r="K32" s="16" t="s">
        <v>77</v>
      </c>
      <c r="L32" s="17">
        <v>29.6</v>
      </c>
      <c r="M32" s="17" t="s">
        <v>229</v>
      </c>
      <c r="N32" s="17">
        <v>5.55</v>
      </c>
      <c r="O32" s="17" t="s">
        <v>224</v>
      </c>
      <c r="P32" s="17" t="s">
        <v>266</v>
      </c>
      <c r="Q32" s="17" t="s">
        <v>267</v>
      </c>
      <c r="R32" s="17" t="s">
        <v>233</v>
      </c>
      <c r="S32" s="17">
        <v>0.62253999999999998</v>
      </c>
      <c r="T32" s="17">
        <v>0.95499999999999996</v>
      </c>
      <c r="U32" s="17">
        <v>0.58499999999999996</v>
      </c>
      <c r="V32" s="17" t="s">
        <v>268</v>
      </c>
      <c r="W32" s="17" t="s">
        <v>239</v>
      </c>
    </row>
    <row r="33" spans="1:23" ht="26.25" x14ac:dyDescent="0.4">
      <c r="A33" s="15" t="s">
        <v>65</v>
      </c>
      <c r="B33" s="16" t="s">
        <v>63</v>
      </c>
      <c r="C33" s="15" t="s">
        <v>296</v>
      </c>
      <c r="D33" s="15">
        <v>166245212</v>
      </c>
      <c r="E33" s="17" t="s">
        <v>303</v>
      </c>
      <c r="F33" s="17" t="s">
        <v>307</v>
      </c>
      <c r="G33" s="15" t="s">
        <v>139</v>
      </c>
      <c r="H33" s="17" t="s">
        <v>140</v>
      </c>
      <c r="I33" s="19" t="s">
        <v>196</v>
      </c>
      <c r="J33" s="19" t="s">
        <v>83</v>
      </c>
      <c r="K33" s="15" t="s">
        <v>84</v>
      </c>
      <c r="L33" s="17" t="s">
        <v>229</v>
      </c>
      <c r="M33" s="17" t="s">
        <v>229</v>
      </c>
      <c r="N33" s="17" t="s">
        <v>229</v>
      </c>
      <c r="O33" s="17" t="s">
        <v>229</v>
      </c>
      <c r="P33" s="17" t="s">
        <v>229</v>
      </c>
      <c r="Q33" s="17" t="s">
        <v>229</v>
      </c>
      <c r="R33" s="17" t="s">
        <v>229</v>
      </c>
      <c r="S33" s="17" t="s">
        <v>229</v>
      </c>
      <c r="T33" s="17" t="s">
        <v>229</v>
      </c>
      <c r="U33" s="17" t="s">
        <v>229</v>
      </c>
      <c r="V33" s="17" t="s">
        <v>229</v>
      </c>
      <c r="W33" s="17" t="s">
        <v>229</v>
      </c>
    </row>
    <row r="34" spans="1:23" ht="39.4" x14ac:dyDescent="0.4">
      <c r="A34" s="15" t="s">
        <v>71</v>
      </c>
      <c r="B34" s="16" t="s">
        <v>63</v>
      </c>
      <c r="C34" s="15" t="s">
        <v>296</v>
      </c>
      <c r="D34" s="15">
        <v>166245312</v>
      </c>
      <c r="E34" s="17" t="s">
        <v>302</v>
      </c>
      <c r="F34" s="17" t="s">
        <v>212</v>
      </c>
      <c r="G34" s="15" t="s">
        <v>139</v>
      </c>
      <c r="H34" s="17" t="s">
        <v>147</v>
      </c>
      <c r="I34" s="17" t="s">
        <v>201</v>
      </c>
      <c r="J34" s="17" t="s">
        <v>92</v>
      </c>
      <c r="K34" s="15" t="s">
        <v>84</v>
      </c>
      <c r="L34" s="17">
        <v>25</v>
      </c>
      <c r="M34" s="17" t="s">
        <v>229</v>
      </c>
      <c r="N34" s="17">
        <v>4.5</v>
      </c>
      <c r="O34" s="17" t="s">
        <v>224</v>
      </c>
      <c r="P34" s="17" t="s">
        <v>269</v>
      </c>
      <c r="Q34" s="17" t="s">
        <v>270</v>
      </c>
      <c r="R34" s="17" t="s">
        <v>233</v>
      </c>
      <c r="S34" s="17">
        <v>0.88600800000000002</v>
      </c>
      <c r="T34" s="17">
        <v>0.90800000000000003</v>
      </c>
      <c r="U34" s="17">
        <v>0.72199999999999998</v>
      </c>
      <c r="V34" s="17" t="s">
        <v>271</v>
      </c>
      <c r="W34" s="17" t="s">
        <v>272</v>
      </c>
    </row>
    <row r="35" spans="1:23" ht="26.25" x14ac:dyDescent="0.4">
      <c r="A35" s="15" t="s">
        <v>10</v>
      </c>
      <c r="B35" s="16" t="s">
        <v>5</v>
      </c>
      <c r="C35" s="15" t="s">
        <v>297</v>
      </c>
      <c r="D35" s="15">
        <v>49508751</v>
      </c>
      <c r="E35" s="17" t="s">
        <v>309</v>
      </c>
      <c r="F35" s="17" t="s">
        <v>302</v>
      </c>
      <c r="G35" s="15" t="s">
        <v>85</v>
      </c>
      <c r="H35" s="17" t="s">
        <v>86</v>
      </c>
      <c r="I35" s="17" t="s">
        <v>203</v>
      </c>
      <c r="J35" s="17" t="s">
        <v>83</v>
      </c>
      <c r="K35" s="16" t="s">
        <v>77</v>
      </c>
      <c r="L35" s="17">
        <v>35</v>
      </c>
      <c r="M35" s="17" t="s">
        <v>229</v>
      </c>
      <c r="N35" s="17" t="s">
        <v>229</v>
      </c>
      <c r="O35" s="17" t="s">
        <v>229</v>
      </c>
      <c r="P35" s="17" t="s">
        <v>229</v>
      </c>
      <c r="Q35" s="17" t="s">
        <v>229</v>
      </c>
      <c r="R35" s="17" t="s">
        <v>229</v>
      </c>
      <c r="S35" s="17" t="s">
        <v>229</v>
      </c>
      <c r="T35" s="17" t="s">
        <v>229</v>
      </c>
      <c r="U35" s="17" t="s">
        <v>229</v>
      </c>
      <c r="V35" s="17" t="s">
        <v>229</v>
      </c>
      <c r="W35" s="17" t="s">
        <v>229</v>
      </c>
    </row>
    <row r="36" spans="1:23" ht="26.25" x14ac:dyDescent="0.4">
      <c r="A36" s="15" t="s">
        <v>8</v>
      </c>
      <c r="B36" s="16" t="s">
        <v>5</v>
      </c>
      <c r="C36" s="15" t="s">
        <v>297</v>
      </c>
      <c r="D36" s="15">
        <v>49508963</v>
      </c>
      <c r="E36" s="17" t="s">
        <v>310</v>
      </c>
      <c r="F36" s="17" t="s">
        <v>303</v>
      </c>
      <c r="G36" s="15" t="s">
        <v>73</v>
      </c>
      <c r="H36" s="17" t="s">
        <v>80</v>
      </c>
      <c r="I36" s="17" t="s">
        <v>157</v>
      </c>
      <c r="J36" s="17" t="s">
        <v>83</v>
      </c>
      <c r="K36" s="15" t="s">
        <v>84</v>
      </c>
      <c r="L36" s="17">
        <v>35</v>
      </c>
      <c r="M36" s="17" t="s">
        <v>229</v>
      </c>
      <c r="N36" s="17" t="s">
        <v>229</v>
      </c>
      <c r="O36" s="17" t="s">
        <v>229</v>
      </c>
      <c r="P36" s="17" t="s">
        <v>229</v>
      </c>
      <c r="Q36" s="17" t="s">
        <v>229</v>
      </c>
      <c r="R36" s="17" t="s">
        <v>229</v>
      </c>
      <c r="S36" s="17" t="s">
        <v>229</v>
      </c>
      <c r="T36" s="17" t="s">
        <v>229</v>
      </c>
      <c r="U36" s="17" t="s">
        <v>229</v>
      </c>
      <c r="V36" s="17" t="s">
        <v>229</v>
      </c>
      <c r="W36" s="17" t="s">
        <v>229</v>
      </c>
    </row>
    <row r="37" spans="1:23" ht="52.5" x14ac:dyDescent="0.4">
      <c r="A37" s="15" t="s">
        <v>12</v>
      </c>
      <c r="B37" s="16" t="s">
        <v>5</v>
      </c>
      <c r="C37" s="15" t="s">
        <v>297</v>
      </c>
      <c r="D37" s="15" t="s">
        <v>298</v>
      </c>
      <c r="E37" s="17" t="s">
        <v>311</v>
      </c>
      <c r="F37" s="17" t="s">
        <v>303</v>
      </c>
      <c r="G37" s="15" t="s">
        <v>85</v>
      </c>
      <c r="H37" s="17" t="s">
        <v>89</v>
      </c>
      <c r="I37" s="17" t="s">
        <v>204</v>
      </c>
      <c r="J37" s="17" t="s">
        <v>83</v>
      </c>
      <c r="K37" s="16" t="s">
        <v>77</v>
      </c>
      <c r="L37" s="17">
        <v>35</v>
      </c>
      <c r="M37" s="17" t="s">
        <v>229</v>
      </c>
      <c r="N37" s="17" t="s">
        <v>229</v>
      </c>
      <c r="O37" s="17" t="s">
        <v>229</v>
      </c>
      <c r="P37" s="17" t="s">
        <v>229</v>
      </c>
      <c r="Q37" s="17" t="s">
        <v>229</v>
      </c>
      <c r="R37" s="17" t="s">
        <v>229</v>
      </c>
      <c r="S37" s="17" t="s">
        <v>229</v>
      </c>
      <c r="T37" s="17" t="s">
        <v>229</v>
      </c>
      <c r="U37" s="17" t="s">
        <v>229</v>
      </c>
      <c r="V37" s="17" t="s">
        <v>229</v>
      </c>
      <c r="W37" s="17" t="s">
        <v>229</v>
      </c>
    </row>
    <row r="38" spans="1:23" x14ac:dyDescent="0.4">
      <c r="A38" s="15" t="s">
        <v>4</v>
      </c>
      <c r="B38" s="16" t="s">
        <v>5</v>
      </c>
      <c r="C38" s="15" t="s">
        <v>297</v>
      </c>
      <c r="D38" s="15">
        <v>49509094</v>
      </c>
      <c r="E38" s="17" t="s">
        <v>303</v>
      </c>
      <c r="F38" s="17" t="s">
        <v>307</v>
      </c>
      <c r="G38" s="15" t="s">
        <v>73</v>
      </c>
      <c r="H38" s="17" t="s">
        <v>74</v>
      </c>
      <c r="I38" s="17" t="s">
        <v>75</v>
      </c>
      <c r="J38" s="17" t="s">
        <v>76</v>
      </c>
      <c r="K38" s="16" t="s">
        <v>77</v>
      </c>
      <c r="L38" s="17">
        <v>35</v>
      </c>
      <c r="M38" s="17" t="s">
        <v>229</v>
      </c>
      <c r="N38" s="17" t="s">
        <v>229</v>
      </c>
      <c r="O38" s="17" t="s">
        <v>229</v>
      </c>
      <c r="P38" s="17" t="s">
        <v>229</v>
      </c>
      <c r="Q38" s="17" t="s">
        <v>229</v>
      </c>
      <c r="R38" s="17" t="s">
        <v>229</v>
      </c>
      <c r="S38" s="17" t="s">
        <v>229</v>
      </c>
      <c r="T38" s="17" t="s">
        <v>229</v>
      </c>
      <c r="U38" s="17" t="s">
        <v>229</v>
      </c>
      <c r="V38" s="17" t="s">
        <v>229</v>
      </c>
      <c r="W38" s="17" t="s">
        <v>229</v>
      </c>
    </row>
    <row r="39" spans="1:23" ht="26.25" x14ac:dyDescent="0.4">
      <c r="A39" s="15" t="s">
        <v>13</v>
      </c>
      <c r="B39" s="16" t="s">
        <v>5</v>
      </c>
      <c r="C39" s="15" t="s">
        <v>297</v>
      </c>
      <c r="D39" s="15">
        <v>49509094</v>
      </c>
      <c r="E39" s="17" t="s">
        <v>303</v>
      </c>
      <c r="F39" s="17" t="s">
        <v>302</v>
      </c>
      <c r="G39" s="15" t="s">
        <v>73</v>
      </c>
      <c r="H39" s="17" t="s">
        <v>90</v>
      </c>
      <c r="I39" s="17" t="s">
        <v>75</v>
      </c>
      <c r="J39" s="17" t="s">
        <v>76</v>
      </c>
      <c r="K39" s="15" t="s">
        <v>84</v>
      </c>
      <c r="L39" s="17">
        <v>22.9</v>
      </c>
      <c r="M39" s="17" t="s">
        <v>229</v>
      </c>
      <c r="N39" s="17">
        <v>-12.1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234</v>
      </c>
    </row>
    <row r="40" spans="1:23" ht="26.25" x14ac:dyDescent="0.4">
      <c r="A40" s="15" t="s">
        <v>16</v>
      </c>
      <c r="B40" s="16" t="s">
        <v>5</v>
      </c>
      <c r="C40" s="15" t="s">
        <v>297</v>
      </c>
      <c r="D40" s="15">
        <v>49509094</v>
      </c>
      <c r="E40" s="17" t="s">
        <v>303</v>
      </c>
      <c r="F40" s="17" t="s">
        <v>302</v>
      </c>
      <c r="G40" s="15" t="s">
        <v>73</v>
      </c>
      <c r="H40" s="17" t="s">
        <v>90</v>
      </c>
      <c r="I40" s="17" t="s">
        <v>75</v>
      </c>
      <c r="J40" s="17" t="s">
        <v>76</v>
      </c>
      <c r="K40" s="16" t="s">
        <v>94</v>
      </c>
      <c r="L40" s="17">
        <v>22.9</v>
      </c>
      <c r="M40" s="17" t="s">
        <v>229</v>
      </c>
      <c r="N40" s="17">
        <v>-12.1</v>
      </c>
      <c r="O40" s="17" t="s">
        <v>229</v>
      </c>
      <c r="P40" s="17" t="s">
        <v>229</v>
      </c>
      <c r="Q40" s="17" t="s">
        <v>229</v>
      </c>
      <c r="R40" s="17" t="s">
        <v>229</v>
      </c>
      <c r="S40" s="17" t="s">
        <v>229</v>
      </c>
      <c r="T40" s="17" t="s">
        <v>229</v>
      </c>
      <c r="U40" s="17" t="s">
        <v>229</v>
      </c>
      <c r="V40" s="17" t="s">
        <v>229</v>
      </c>
      <c r="W40" s="17" t="s">
        <v>234</v>
      </c>
    </row>
    <row r="41" spans="1:23" x14ac:dyDescent="0.4">
      <c r="A41" s="15" t="s">
        <v>17</v>
      </c>
      <c r="B41" s="16" t="s">
        <v>5</v>
      </c>
      <c r="C41" s="15" t="s">
        <v>297</v>
      </c>
      <c r="D41" s="15">
        <v>49509094</v>
      </c>
      <c r="E41" s="17" t="s">
        <v>303</v>
      </c>
      <c r="F41" s="17" t="s">
        <v>212</v>
      </c>
      <c r="G41" s="15" t="s">
        <v>73</v>
      </c>
      <c r="H41" s="17" t="s">
        <v>95</v>
      </c>
      <c r="I41" s="17" t="s">
        <v>75</v>
      </c>
      <c r="J41" s="17" t="s">
        <v>76</v>
      </c>
      <c r="K41" s="16" t="s">
        <v>77</v>
      </c>
      <c r="L41" s="17">
        <v>22.9</v>
      </c>
      <c r="M41" s="17" t="s">
        <v>229</v>
      </c>
      <c r="N41" s="17">
        <v>-12.1</v>
      </c>
      <c r="O41" s="17" t="s">
        <v>229</v>
      </c>
      <c r="P41" s="17" t="s">
        <v>229</v>
      </c>
      <c r="Q41" s="17" t="s">
        <v>229</v>
      </c>
      <c r="R41" s="17" t="s">
        <v>229</v>
      </c>
      <c r="S41" s="17" t="s">
        <v>229</v>
      </c>
      <c r="T41" s="17" t="s">
        <v>229</v>
      </c>
      <c r="U41" s="17" t="s">
        <v>229</v>
      </c>
      <c r="V41" s="17" t="s">
        <v>229</v>
      </c>
      <c r="W41" s="17" t="s">
        <v>228</v>
      </c>
    </row>
    <row r="42" spans="1:23" ht="26.25" x14ac:dyDescent="0.4">
      <c r="A42" s="15" t="s">
        <v>7</v>
      </c>
      <c r="B42" s="16" t="s">
        <v>5</v>
      </c>
      <c r="C42" s="15" t="s">
        <v>297</v>
      </c>
      <c r="D42" s="15">
        <v>49510203</v>
      </c>
      <c r="E42" s="17" t="s">
        <v>312</v>
      </c>
      <c r="F42" s="17" t="s">
        <v>302</v>
      </c>
      <c r="G42" s="15" t="s">
        <v>73</v>
      </c>
      <c r="H42" s="17" t="s">
        <v>79</v>
      </c>
      <c r="I42" s="17" t="s">
        <v>156</v>
      </c>
      <c r="J42" s="17" t="s">
        <v>83</v>
      </c>
      <c r="K42" s="16" t="s">
        <v>77</v>
      </c>
      <c r="L42" s="17" t="s">
        <v>229</v>
      </c>
      <c r="M42" s="17" t="s">
        <v>229</v>
      </c>
      <c r="N42" s="17" t="s">
        <v>229</v>
      </c>
      <c r="O42" s="17" t="s">
        <v>229</v>
      </c>
      <c r="P42" s="17" t="s">
        <v>229</v>
      </c>
      <c r="Q42" s="17" t="s">
        <v>229</v>
      </c>
      <c r="R42" s="17" t="s">
        <v>229</v>
      </c>
      <c r="S42" s="17" t="s">
        <v>229</v>
      </c>
      <c r="T42" s="17" t="s">
        <v>229</v>
      </c>
      <c r="U42" s="17" t="s">
        <v>229</v>
      </c>
      <c r="V42" s="17" t="s">
        <v>229</v>
      </c>
      <c r="W42" s="17" t="s">
        <v>229</v>
      </c>
    </row>
    <row r="43" spans="1:23" ht="26.25" x14ac:dyDescent="0.4">
      <c r="A43" s="15" t="s">
        <v>15</v>
      </c>
      <c r="B43" s="16" t="s">
        <v>5</v>
      </c>
      <c r="C43" s="15" t="s">
        <v>297</v>
      </c>
      <c r="D43" s="15">
        <v>49510888</v>
      </c>
      <c r="E43" s="17" t="s">
        <v>313</v>
      </c>
      <c r="F43" s="17" t="s">
        <v>304</v>
      </c>
      <c r="G43" s="15" t="s">
        <v>73</v>
      </c>
      <c r="H43" s="17" t="s">
        <v>93</v>
      </c>
      <c r="I43" s="17" t="s">
        <v>205</v>
      </c>
      <c r="J43" s="17" t="s">
        <v>83</v>
      </c>
      <c r="K43" s="16" t="s">
        <v>94</v>
      </c>
      <c r="L43" s="17" t="s">
        <v>229</v>
      </c>
      <c r="M43" s="17" t="s">
        <v>229</v>
      </c>
      <c r="N43" s="17" t="s">
        <v>229</v>
      </c>
      <c r="O43" s="17" t="s">
        <v>229</v>
      </c>
      <c r="P43" s="17" t="s">
        <v>229</v>
      </c>
      <c r="Q43" s="17" t="s">
        <v>229</v>
      </c>
      <c r="R43" s="17" t="s">
        <v>229</v>
      </c>
      <c r="S43" s="17" t="s">
        <v>229</v>
      </c>
      <c r="T43" s="17" t="s">
        <v>229</v>
      </c>
      <c r="U43" s="17" t="s">
        <v>229</v>
      </c>
      <c r="V43" s="17" t="s">
        <v>229</v>
      </c>
      <c r="W43" s="17" t="s">
        <v>229</v>
      </c>
    </row>
    <row r="44" spans="1:23" ht="26.25" x14ac:dyDescent="0.4">
      <c r="A44" s="15" t="s">
        <v>6</v>
      </c>
      <c r="B44" s="16" t="s">
        <v>5</v>
      </c>
      <c r="C44" s="15" t="s">
        <v>297</v>
      </c>
      <c r="D44" s="15">
        <v>49510911</v>
      </c>
      <c r="E44" s="17" t="s">
        <v>314</v>
      </c>
      <c r="F44" s="17" t="s">
        <v>304</v>
      </c>
      <c r="G44" s="15" t="s">
        <v>73</v>
      </c>
      <c r="H44" s="17" t="s">
        <v>78</v>
      </c>
      <c r="I44" s="17" t="s">
        <v>155</v>
      </c>
      <c r="J44" s="17" t="s">
        <v>83</v>
      </c>
      <c r="K44" s="16" t="s">
        <v>77</v>
      </c>
      <c r="L44" s="17" t="s">
        <v>229</v>
      </c>
      <c r="M44" s="17" t="s">
        <v>229</v>
      </c>
      <c r="N44" s="17" t="s">
        <v>229</v>
      </c>
      <c r="O44" s="17" t="s">
        <v>229</v>
      </c>
      <c r="P44" s="17" t="s">
        <v>229</v>
      </c>
      <c r="Q44" s="17" t="s">
        <v>229</v>
      </c>
      <c r="R44" s="17" t="s">
        <v>229</v>
      </c>
      <c r="S44" s="17" t="s">
        <v>229</v>
      </c>
      <c r="T44" s="17" t="s">
        <v>229</v>
      </c>
      <c r="U44" s="17" t="s">
        <v>229</v>
      </c>
      <c r="V44" s="17" t="s">
        <v>229</v>
      </c>
      <c r="W44" s="17" t="s">
        <v>229</v>
      </c>
    </row>
    <row r="45" spans="1:23" ht="26.25" x14ac:dyDescent="0.4">
      <c r="A45" s="15" t="s">
        <v>9</v>
      </c>
      <c r="B45" s="16" t="s">
        <v>5</v>
      </c>
      <c r="C45" s="15" t="s">
        <v>297</v>
      </c>
      <c r="D45" s="15">
        <v>49510963</v>
      </c>
      <c r="E45" s="17" t="s">
        <v>310</v>
      </c>
      <c r="F45" s="17" t="s">
        <v>303</v>
      </c>
      <c r="G45" s="15" t="s">
        <v>73</v>
      </c>
      <c r="H45" s="17" t="s">
        <v>81</v>
      </c>
      <c r="I45" s="17" t="s">
        <v>82</v>
      </c>
      <c r="J45" s="17" t="s">
        <v>83</v>
      </c>
      <c r="K45" s="16" t="s">
        <v>77</v>
      </c>
      <c r="L45" s="17" t="s">
        <v>229</v>
      </c>
      <c r="M45" s="17" t="s">
        <v>229</v>
      </c>
      <c r="N45" s="17" t="s">
        <v>229</v>
      </c>
      <c r="O45" s="17" t="s">
        <v>229</v>
      </c>
      <c r="P45" s="17" t="s">
        <v>229</v>
      </c>
      <c r="Q45" s="17" t="s">
        <v>229</v>
      </c>
      <c r="R45" s="17" t="s">
        <v>229</v>
      </c>
      <c r="S45" s="17" t="s">
        <v>229</v>
      </c>
      <c r="T45" s="17" t="s">
        <v>229</v>
      </c>
      <c r="U45" s="17" t="s">
        <v>229</v>
      </c>
      <c r="V45" s="17" t="s">
        <v>229</v>
      </c>
      <c r="W45" s="17" t="s">
        <v>229</v>
      </c>
    </row>
    <row r="46" spans="1:23" ht="52.5" x14ac:dyDescent="0.4">
      <c r="A46" s="15" t="s">
        <v>14</v>
      </c>
      <c r="B46" s="16" t="s">
        <v>5</v>
      </c>
      <c r="C46" s="15" t="s">
        <v>297</v>
      </c>
      <c r="D46" s="15">
        <v>49518554</v>
      </c>
      <c r="E46" s="17" t="s">
        <v>302</v>
      </c>
      <c r="F46" s="17" t="s">
        <v>303</v>
      </c>
      <c r="G46" s="15" t="s">
        <v>73</v>
      </c>
      <c r="H46" s="17" t="s">
        <v>91</v>
      </c>
      <c r="I46" s="17" t="s">
        <v>152</v>
      </c>
      <c r="J46" s="17" t="s">
        <v>202</v>
      </c>
      <c r="K46" s="15" t="s">
        <v>84</v>
      </c>
      <c r="L46" s="17">
        <v>26.2</v>
      </c>
      <c r="M46" s="17" t="s">
        <v>229</v>
      </c>
      <c r="N46" s="17">
        <v>5.23</v>
      </c>
      <c r="O46" s="17" t="s">
        <v>235</v>
      </c>
      <c r="P46" s="17" t="s">
        <v>258</v>
      </c>
      <c r="Q46" s="17" t="s">
        <v>273</v>
      </c>
      <c r="R46" s="17" t="s">
        <v>233</v>
      </c>
      <c r="S46" s="17">
        <v>0.15046599999999999</v>
      </c>
      <c r="T46" s="17">
        <v>0.309</v>
      </c>
      <c r="U46" s="17">
        <v>0.314</v>
      </c>
      <c r="V46" s="17" t="s">
        <v>274</v>
      </c>
      <c r="W46" s="17" t="s">
        <v>272</v>
      </c>
    </row>
    <row r="47" spans="1:23" ht="26.25" x14ac:dyDescent="0.4">
      <c r="A47" s="15" t="s">
        <v>11</v>
      </c>
      <c r="B47" s="16" t="s">
        <v>5</v>
      </c>
      <c r="C47" s="15" t="s">
        <v>297</v>
      </c>
      <c r="D47" s="15">
        <v>49518565</v>
      </c>
      <c r="E47" s="17" t="s">
        <v>212</v>
      </c>
      <c r="F47" s="17" t="s">
        <v>315</v>
      </c>
      <c r="G47" s="15" t="s">
        <v>73</v>
      </c>
      <c r="H47" s="17" t="s">
        <v>88</v>
      </c>
      <c r="I47" s="17" t="s">
        <v>158</v>
      </c>
      <c r="J47" s="17" t="s">
        <v>83</v>
      </c>
      <c r="K47" s="16" t="s">
        <v>77</v>
      </c>
      <c r="L47" s="17">
        <v>34</v>
      </c>
      <c r="M47" s="17" t="s">
        <v>229</v>
      </c>
      <c r="N47" s="17" t="s">
        <v>229</v>
      </c>
      <c r="O47" s="17" t="s">
        <v>229</v>
      </c>
      <c r="P47" s="17" t="s">
        <v>229</v>
      </c>
      <c r="Q47" s="17" t="s">
        <v>229</v>
      </c>
      <c r="R47" s="17" t="s">
        <v>229</v>
      </c>
      <c r="S47" s="17" t="s">
        <v>229</v>
      </c>
      <c r="T47" s="17" t="s">
        <v>229</v>
      </c>
      <c r="U47" s="17" t="s">
        <v>229</v>
      </c>
      <c r="V47" s="17" t="s">
        <v>229</v>
      </c>
      <c r="W47" s="17" t="s">
        <v>229</v>
      </c>
    </row>
    <row r="48" spans="1:23" x14ac:dyDescent="0.4">
      <c r="A48" s="15" t="s">
        <v>35</v>
      </c>
      <c r="B48" s="16" t="s">
        <v>34</v>
      </c>
      <c r="C48" s="15" t="s">
        <v>299</v>
      </c>
      <c r="D48" s="15">
        <v>38845115</v>
      </c>
      <c r="E48" s="17" t="s">
        <v>316</v>
      </c>
      <c r="F48" s="17" t="s">
        <v>302</v>
      </c>
      <c r="G48" s="15" t="s">
        <v>113</v>
      </c>
      <c r="H48" s="17" t="s">
        <v>116</v>
      </c>
      <c r="I48" s="17" t="s">
        <v>165</v>
      </c>
      <c r="J48" s="17" t="s">
        <v>83</v>
      </c>
      <c r="K48" s="16" t="s">
        <v>77</v>
      </c>
      <c r="L48" s="17" t="s">
        <v>229</v>
      </c>
      <c r="M48" s="17" t="s">
        <v>229</v>
      </c>
      <c r="N48" s="17" t="s">
        <v>229</v>
      </c>
      <c r="O48" s="17" t="s">
        <v>229</v>
      </c>
      <c r="P48" s="17" t="s">
        <v>229</v>
      </c>
      <c r="Q48" s="17" t="s">
        <v>229</v>
      </c>
      <c r="R48" s="17" t="s">
        <v>229</v>
      </c>
      <c r="S48" s="17" t="s">
        <v>229</v>
      </c>
      <c r="T48" s="17" t="s">
        <v>229</v>
      </c>
      <c r="U48" s="17" t="s">
        <v>229</v>
      </c>
      <c r="V48" s="17" t="s">
        <v>229</v>
      </c>
      <c r="W48" s="17" t="s">
        <v>229</v>
      </c>
    </row>
    <row r="49" spans="1:23" ht="26.25" x14ac:dyDescent="0.4">
      <c r="A49" s="15" t="s">
        <v>41</v>
      </c>
      <c r="B49" s="16" t="s">
        <v>34</v>
      </c>
      <c r="C49" s="15" t="s">
        <v>299</v>
      </c>
      <c r="D49" s="15">
        <v>38850501</v>
      </c>
      <c r="E49" s="17" t="s">
        <v>317</v>
      </c>
      <c r="F49" s="17" t="s">
        <v>318</v>
      </c>
      <c r="G49" s="15" t="s">
        <v>113</v>
      </c>
      <c r="H49" s="17" t="s">
        <v>121</v>
      </c>
      <c r="I49" s="17" t="s">
        <v>166</v>
      </c>
      <c r="J49" s="17" t="s">
        <v>83</v>
      </c>
      <c r="K49" s="15" t="s">
        <v>125</v>
      </c>
      <c r="L49" s="17" t="s">
        <v>229</v>
      </c>
      <c r="M49" s="17" t="s">
        <v>229</v>
      </c>
      <c r="N49" s="17" t="s">
        <v>229</v>
      </c>
      <c r="O49" s="17" t="s">
        <v>229</v>
      </c>
      <c r="P49" s="17" t="s">
        <v>229</v>
      </c>
      <c r="Q49" s="17" t="s">
        <v>229</v>
      </c>
      <c r="R49" s="17" t="s">
        <v>229</v>
      </c>
      <c r="S49" s="17" t="s">
        <v>229</v>
      </c>
      <c r="T49" s="17" t="s">
        <v>229</v>
      </c>
      <c r="U49" s="17" t="s">
        <v>229</v>
      </c>
      <c r="V49" s="17" t="s">
        <v>229</v>
      </c>
      <c r="W49" s="17" t="s">
        <v>229</v>
      </c>
    </row>
    <row r="50" spans="1:23" ht="26.25" x14ac:dyDescent="0.4">
      <c r="A50" s="15" t="s">
        <v>42</v>
      </c>
      <c r="B50" s="16" t="s">
        <v>34</v>
      </c>
      <c r="C50" s="15" t="s">
        <v>299</v>
      </c>
      <c r="D50" s="15">
        <v>38850501</v>
      </c>
      <c r="E50" s="17" t="s">
        <v>317</v>
      </c>
      <c r="F50" s="17" t="s">
        <v>318</v>
      </c>
      <c r="G50" s="15" t="s">
        <v>113</v>
      </c>
      <c r="H50" s="17" t="s">
        <v>121</v>
      </c>
      <c r="I50" s="17" t="s">
        <v>166</v>
      </c>
      <c r="J50" s="17" t="s">
        <v>83</v>
      </c>
      <c r="K50" s="15" t="s">
        <v>125</v>
      </c>
      <c r="L50" s="17" t="s">
        <v>229</v>
      </c>
      <c r="M50" s="17" t="s">
        <v>229</v>
      </c>
      <c r="N50" s="17" t="s">
        <v>229</v>
      </c>
      <c r="O50" s="17" t="s">
        <v>229</v>
      </c>
      <c r="P50" s="17" t="s">
        <v>229</v>
      </c>
      <c r="Q50" s="17" t="s">
        <v>229</v>
      </c>
      <c r="R50" s="17" t="s">
        <v>229</v>
      </c>
      <c r="S50" s="17" t="s">
        <v>229</v>
      </c>
      <c r="T50" s="17" t="s">
        <v>229</v>
      </c>
      <c r="U50" s="17" t="s">
        <v>229</v>
      </c>
      <c r="V50" s="17" t="s">
        <v>229</v>
      </c>
      <c r="W50" s="17" t="s">
        <v>229</v>
      </c>
    </row>
    <row r="51" spans="1:23" x14ac:dyDescent="0.4">
      <c r="A51" s="15" t="s">
        <v>45</v>
      </c>
      <c r="B51" s="16" t="s">
        <v>34</v>
      </c>
      <c r="C51" s="15" t="s">
        <v>299</v>
      </c>
      <c r="D51" s="15">
        <v>38852961</v>
      </c>
      <c r="E51" s="17" t="s">
        <v>302</v>
      </c>
      <c r="F51" s="17" t="s">
        <v>212</v>
      </c>
      <c r="G51" s="15" t="s">
        <v>113</v>
      </c>
      <c r="H51" s="17" t="s">
        <v>123</v>
      </c>
      <c r="I51" s="17" t="s">
        <v>178</v>
      </c>
      <c r="J51" s="17" t="s">
        <v>76</v>
      </c>
      <c r="K51" s="16" t="s">
        <v>77</v>
      </c>
      <c r="L51" s="17">
        <v>37</v>
      </c>
      <c r="M51" s="17" t="s">
        <v>229</v>
      </c>
      <c r="N51" s="17">
        <v>5.42</v>
      </c>
      <c r="O51" s="17" t="s">
        <v>229</v>
      </c>
      <c r="P51" s="17" t="s">
        <v>229</v>
      </c>
      <c r="Q51" s="17" t="s">
        <v>229</v>
      </c>
      <c r="R51" s="17" t="s">
        <v>229</v>
      </c>
      <c r="S51" s="17" t="s">
        <v>229</v>
      </c>
      <c r="T51" s="17" t="s">
        <v>229</v>
      </c>
      <c r="U51" s="17" t="s">
        <v>229</v>
      </c>
      <c r="V51" s="17" t="s">
        <v>229</v>
      </c>
      <c r="W51" s="17" t="s">
        <v>228</v>
      </c>
    </row>
    <row r="52" spans="1:23" x14ac:dyDescent="0.4">
      <c r="A52" s="15" t="s">
        <v>51</v>
      </c>
      <c r="B52" s="16" t="s">
        <v>34</v>
      </c>
      <c r="C52" s="15" t="s">
        <v>299</v>
      </c>
      <c r="D52" s="15">
        <v>38853089</v>
      </c>
      <c r="E52" s="17" t="s">
        <v>302</v>
      </c>
      <c r="F52" s="17" t="s">
        <v>303</v>
      </c>
      <c r="G52" s="15" t="s">
        <v>113</v>
      </c>
      <c r="H52" s="17" t="s">
        <v>186</v>
      </c>
      <c r="I52" s="17" t="s">
        <v>184</v>
      </c>
      <c r="J52" s="17" t="s">
        <v>76</v>
      </c>
      <c r="K52" s="16" t="s">
        <v>77</v>
      </c>
      <c r="L52" s="17">
        <v>35</v>
      </c>
      <c r="M52" s="17" t="s">
        <v>229</v>
      </c>
      <c r="N52" s="17">
        <v>-0.66700000000000004</v>
      </c>
      <c r="O52" s="17" t="s">
        <v>229</v>
      </c>
      <c r="P52" s="17" t="s">
        <v>229</v>
      </c>
      <c r="Q52" s="17" t="s">
        <v>229</v>
      </c>
      <c r="R52" s="17" t="s">
        <v>229</v>
      </c>
      <c r="S52" s="17" t="s">
        <v>229</v>
      </c>
      <c r="T52" s="17" t="s">
        <v>229</v>
      </c>
      <c r="U52" s="17" t="s">
        <v>229</v>
      </c>
      <c r="V52" s="17" t="s">
        <v>229</v>
      </c>
      <c r="W52" s="17" t="s">
        <v>229</v>
      </c>
    </row>
    <row r="53" spans="1:23" x14ac:dyDescent="0.4">
      <c r="A53" s="15" t="s">
        <v>50</v>
      </c>
      <c r="B53" s="16" t="s">
        <v>34</v>
      </c>
      <c r="C53" s="15" t="s">
        <v>299</v>
      </c>
      <c r="D53" s="15">
        <v>38858909</v>
      </c>
      <c r="E53" s="17" t="s">
        <v>302</v>
      </c>
      <c r="F53" s="17" t="s">
        <v>304</v>
      </c>
      <c r="G53" s="15" t="s">
        <v>113</v>
      </c>
      <c r="H53" s="17" t="s">
        <v>185</v>
      </c>
      <c r="I53" s="17" t="s">
        <v>183</v>
      </c>
      <c r="J53" s="17" t="s">
        <v>76</v>
      </c>
      <c r="K53" s="16" t="s">
        <v>77</v>
      </c>
      <c r="L53" s="17">
        <v>36</v>
      </c>
      <c r="M53" s="17" t="s">
        <v>229</v>
      </c>
      <c r="N53" s="17">
        <v>3.68</v>
      </c>
      <c r="O53" s="17" t="s">
        <v>229</v>
      </c>
      <c r="P53" s="17" t="s">
        <v>229</v>
      </c>
      <c r="Q53" s="17" t="s">
        <v>229</v>
      </c>
      <c r="R53" s="17" t="s">
        <v>229</v>
      </c>
      <c r="S53" s="17" t="s">
        <v>229</v>
      </c>
      <c r="T53" s="17" t="s">
        <v>229</v>
      </c>
      <c r="U53" s="17" t="s">
        <v>229</v>
      </c>
      <c r="V53" s="17" t="s">
        <v>229</v>
      </c>
      <c r="W53" s="17" t="s">
        <v>228</v>
      </c>
    </row>
    <row r="54" spans="1:23" ht="26.25" x14ac:dyDescent="0.4">
      <c r="A54" s="15" t="s">
        <v>40</v>
      </c>
      <c r="B54" s="16" t="s">
        <v>34</v>
      </c>
      <c r="C54" s="15" t="s">
        <v>299</v>
      </c>
      <c r="D54" s="15">
        <v>38862467</v>
      </c>
      <c r="E54" s="17" t="s">
        <v>319</v>
      </c>
      <c r="F54" s="17" t="s">
        <v>212</v>
      </c>
      <c r="G54" s="15" t="s">
        <v>113</v>
      </c>
      <c r="H54" s="17" t="s">
        <v>120</v>
      </c>
      <c r="I54" s="17" t="s">
        <v>103</v>
      </c>
      <c r="J54" s="17" t="s">
        <v>176</v>
      </c>
      <c r="K54" s="16" t="s">
        <v>77</v>
      </c>
      <c r="L54" s="17">
        <v>12.9</v>
      </c>
      <c r="M54" s="17" t="s">
        <v>229</v>
      </c>
      <c r="N54" s="17" t="s">
        <v>229</v>
      </c>
      <c r="O54" s="17" t="s">
        <v>229</v>
      </c>
      <c r="P54" s="17" t="s">
        <v>229</v>
      </c>
      <c r="Q54" s="17" t="s">
        <v>229</v>
      </c>
      <c r="R54" s="17" t="s">
        <v>229</v>
      </c>
      <c r="S54" s="17" t="s">
        <v>229</v>
      </c>
      <c r="T54" s="17" t="s">
        <v>229</v>
      </c>
      <c r="U54" s="17" t="s">
        <v>229</v>
      </c>
      <c r="V54" s="17" t="s">
        <v>229</v>
      </c>
      <c r="W54" s="17" t="s">
        <v>229</v>
      </c>
    </row>
    <row r="55" spans="1:23" x14ac:dyDescent="0.4">
      <c r="A55" s="15" t="s">
        <v>209</v>
      </c>
      <c r="B55" s="16" t="s">
        <v>34</v>
      </c>
      <c r="C55" s="15" t="s">
        <v>299</v>
      </c>
      <c r="D55" s="15">
        <v>38862503</v>
      </c>
      <c r="E55" s="17" t="s">
        <v>302</v>
      </c>
      <c r="F55" s="17" t="s">
        <v>212</v>
      </c>
      <c r="G55" s="15" t="s">
        <v>113</v>
      </c>
      <c r="H55" s="17" t="s">
        <v>210</v>
      </c>
      <c r="I55" s="17" t="s">
        <v>211</v>
      </c>
      <c r="J55" s="17" t="s">
        <v>76</v>
      </c>
      <c r="K55" s="16" t="s">
        <v>77</v>
      </c>
      <c r="L55" s="17">
        <v>38</v>
      </c>
      <c r="M55" s="18">
        <v>3.9890000000000003E-6</v>
      </c>
      <c r="N55" s="17">
        <v>5.6</v>
      </c>
      <c r="O55" s="17" t="s">
        <v>229</v>
      </c>
      <c r="P55" s="17" t="s">
        <v>229</v>
      </c>
      <c r="Q55" s="17" t="s">
        <v>229</v>
      </c>
      <c r="R55" s="17" t="s">
        <v>229</v>
      </c>
      <c r="S55" s="17" t="s">
        <v>229</v>
      </c>
      <c r="T55" s="17" t="s">
        <v>229</v>
      </c>
      <c r="U55" s="17" t="s">
        <v>229</v>
      </c>
      <c r="V55" s="17" t="s">
        <v>229</v>
      </c>
      <c r="W55" s="17" t="s">
        <v>228</v>
      </c>
    </row>
    <row r="56" spans="1:23" ht="26.25" x14ac:dyDescent="0.4">
      <c r="A56" s="15" t="s">
        <v>47</v>
      </c>
      <c r="B56" s="16" t="s">
        <v>34</v>
      </c>
      <c r="C56" s="15" t="s">
        <v>299</v>
      </c>
      <c r="D56" s="15">
        <v>38862516</v>
      </c>
      <c r="E56" s="17" t="s">
        <v>320</v>
      </c>
      <c r="F56" s="17" t="s">
        <v>321</v>
      </c>
      <c r="G56" s="15" t="s">
        <v>113</v>
      </c>
      <c r="H56" s="17" t="s">
        <v>151</v>
      </c>
      <c r="I56" s="17" t="s">
        <v>180</v>
      </c>
      <c r="J56" s="17" t="s">
        <v>76</v>
      </c>
      <c r="K56" s="16" t="s">
        <v>77</v>
      </c>
      <c r="L56" s="17">
        <v>35</v>
      </c>
      <c r="M56" s="17" t="s">
        <v>229</v>
      </c>
      <c r="N56" s="17" t="s">
        <v>229</v>
      </c>
      <c r="O56" s="17" t="s">
        <v>229</v>
      </c>
      <c r="P56" s="17" t="s">
        <v>229</v>
      </c>
      <c r="Q56" s="17" t="s">
        <v>229</v>
      </c>
      <c r="R56" s="17" t="s">
        <v>229</v>
      </c>
      <c r="S56" s="17" t="s">
        <v>229</v>
      </c>
      <c r="T56" s="17" t="s">
        <v>229</v>
      </c>
      <c r="U56" s="17" t="s">
        <v>229</v>
      </c>
      <c r="V56" s="17" t="s">
        <v>229</v>
      </c>
      <c r="W56" s="17" t="s">
        <v>229</v>
      </c>
    </row>
    <row r="57" spans="1:23" x14ac:dyDescent="0.4">
      <c r="A57" s="15" t="s">
        <v>37</v>
      </c>
      <c r="B57" s="16" t="s">
        <v>34</v>
      </c>
      <c r="C57" s="15" t="s">
        <v>299</v>
      </c>
      <c r="D57" s="15">
        <v>38862575</v>
      </c>
      <c r="E57" s="17" t="s">
        <v>302</v>
      </c>
      <c r="F57" s="17" t="s">
        <v>212</v>
      </c>
      <c r="G57" s="15" t="s">
        <v>113</v>
      </c>
      <c r="H57" s="17" t="s">
        <v>117</v>
      </c>
      <c r="I57" s="17" t="s">
        <v>122</v>
      </c>
      <c r="J57" s="17" t="s">
        <v>76</v>
      </c>
      <c r="K57" s="16" t="s">
        <v>77</v>
      </c>
      <c r="L57" s="17">
        <v>38</v>
      </c>
      <c r="M57" s="17" t="s">
        <v>229</v>
      </c>
      <c r="N57" s="17">
        <v>5.8</v>
      </c>
      <c r="O57" s="17" t="s">
        <v>229</v>
      </c>
      <c r="P57" s="17" t="s">
        <v>229</v>
      </c>
      <c r="Q57" s="17" t="s">
        <v>229</v>
      </c>
      <c r="R57" s="17" t="s">
        <v>229</v>
      </c>
      <c r="S57" s="17" t="s">
        <v>229</v>
      </c>
      <c r="T57" s="17" t="s">
        <v>229</v>
      </c>
      <c r="U57" s="17" t="s">
        <v>229</v>
      </c>
      <c r="V57" s="17" t="s">
        <v>229</v>
      </c>
      <c r="W57" s="17" t="s">
        <v>228</v>
      </c>
    </row>
    <row r="58" spans="1:23" x14ac:dyDescent="0.4">
      <c r="A58" s="15" t="s">
        <v>44</v>
      </c>
      <c r="B58" s="16" t="s">
        <v>34</v>
      </c>
      <c r="C58" s="15" t="s">
        <v>299</v>
      </c>
      <c r="D58" s="15">
        <v>38862575</v>
      </c>
      <c r="E58" s="17" t="s">
        <v>302</v>
      </c>
      <c r="F58" s="17" t="s">
        <v>212</v>
      </c>
      <c r="G58" s="15" t="s">
        <v>113</v>
      </c>
      <c r="H58" s="17" t="s">
        <v>117</v>
      </c>
      <c r="I58" s="17" t="s">
        <v>122</v>
      </c>
      <c r="J58" s="17" t="s">
        <v>76</v>
      </c>
      <c r="K58" s="20" t="s">
        <v>84</v>
      </c>
      <c r="L58" s="17">
        <v>38</v>
      </c>
      <c r="M58" s="17" t="s">
        <v>229</v>
      </c>
      <c r="N58" s="17">
        <v>5.8</v>
      </c>
      <c r="O58" s="17" t="s">
        <v>229</v>
      </c>
      <c r="P58" s="17" t="s">
        <v>229</v>
      </c>
      <c r="Q58" s="17" t="s">
        <v>229</v>
      </c>
      <c r="R58" s="17" t="s">
        <v>229</v>
      </c>
      <c r="S58" s="17" t="s">
        <v>229</v>
      </c>
      <c r="T58" s="17" t="s">
        <v>229</v>
      </c>
      <c r="U58" s="17" t="s">
        <v>229</v>
      </c>
      <c r="V58" s="17" t="s">
        <v>229</v>
      </c>
      <c r="W58" s="17" t="s">
        <v>228</v>
      </c>
    </row>
    <row r="59" spans="1:23" ht="26.25" x14ac:dyDescent="0.4">
      <c r="A59" s="15" t="s">
        <v>43</v>
      </c>
      <c r="B59" s="16" t="s">
        <v>34</v>
      </c>
      <c r="C59" s="15" t="s">
        <v>299</v>
      </c>
      <c r="D59" s="15">
        <v>38862596</v>
      </c>
      <c r="E59" s="17" t="s">
        <v>322</v>
      </c>
      <c r="F59" s="17" t="s">
        <v>323</v>
      </c>
      <c r="G59" s="15" t="s">
        <v>113</v>
      </c>
      <c r="H59" s="17" t="s">
        <v>148</v>
      </c>
      <c r="I59" s="17" t="s">
        <v>177</v>
      </c>
      <c r="J59" s="17" t="s">
        <v>83</v>
      </c>
      <c r="K59" s="16" t="s">
        <v>77</v>
      </c>
      <c r="L59" s="17" t="s">
        <v>229</v>
      </c>
      <c r="M59" s="17" t="s">
        <v>229</v>
      </c>
      <c r="N59" s="17" t="s">
        <v>229</v>
      </c>
      <c r="O59" s="17" t="s">
        <v>229</v>
      </c>
      <c r="P59" s="17" t="s">
        <v>229</v>
      </c>
      <c r="Q59" s="17" t="s">
        <v>229</v>
      </c>
      <c r="R59" s="17" t="s">
        <v>229</v>
      </c>
      <c r="S59" s="17" t="s">
        <v>229</v>
      </c>
      <c r="T59" s="17" t="s">
        <v>229</v>
      </c>
      <c r="U59" s="17" t="s">
        <v>229</v>
      </c>
      <c r="V59" s="17" t="s">
        <v>229</v>
      </c>
      <c r="W59" s="17" t="s">
        <v>229</v>
      </c>
    </row>
    <row r="60" spans="1:23" ht="39.4" x14ac:dyDescent="0.4">
      <c r="A60" s="15" t="s">
        <v>46</v>
      </c>
      <c r="B60" s="16" t="s">
        <v>34</v>
      </c>
      <c r="C60" s="15" t="s">
        <v>299</v>
      </c>
      <c r="D60" s="15">
        <v>38862660</v>
      </c>
      <c r="E60" s="17" t="s">
        <v>212</v>
      </c>
      <c r="F60" s="17" t="s">
        <v>303</v>
      </c>
      <c r="G60" s="15" t="s">
        <v>113</v>
      </c>
      <c r="H60" s="17" t="s">
        <v>149</v>
      </c>
      <c r="I60" s="17" t="s">
        <v>179</v>
      </c>
      <c r="J60" s="17" t="s">
        <v>92</v>
      </c>
      <c r="K60" s="16" t="s">
        <v>77</v>
      </c>
      <c r="L60" s="17">
        <v>29.5</v>
      </c>
      <c r="M60" s="17" t="s">
        <v>229</v>
      </c>
      <c r="N60" s="17">
        <v>5.91</v>
      </c>
      <c r="O60" s="17" t="s">
        <v>224</v>
      </c>
      <c r="P60" s="17" t="s">
        <v>275</v>
      </c>
      <c r="Q60" s="17" t="s">
        <v>276</v>
      </c>
      <c r="R60" s="17" t="s">
        <v>233</v>
      </c>
      <c r="S60" s="17">
        <v>0.34742400000000001</v>
      </c>
      <c r="T60" s="17">
        <v>0.89800000000000002</v>
      </c>
      <c r="U60" s="17">
        <v>0.82599999999999996</v>
      </c>
      <c r="V60" s="17" t="s">
        <v>277</v>
      </c>
      <c r="W60" s="17" t="s">
        <v>229</v>
      </c>
    </row>
    <row r="61" spans="1:23" ht="52.5" x14ac:dyDescent="0.4">
      <c r="A61" s="15" t="s">
        <v>39</v>
      </c>
      <c r="B61" s="16" t="s">
        <v>34</v>
      </c>
      <c r="C61" s="15" t="s">
        <v>299</v>
      </c>
      <c r="D61" s="15">
        <v>38862695</v>
      </c>
      <c r="E61" s="17" t="s">
        <v>302</v>
      </c>
      <c r="F61" s="17" t="s">
        <v>212</v>
      </c>
      <c r="G61" s="15" t="s">
        <v>113</v>
      </c>
      <c r="H61" s="17" t="s">
        <v>119</v>
      </c>
      <c r="I61" s="17" t="s">
        <v>175</v>
      </c>
      <c r="J61" s="17" t="s">
        <v>92</v>
      </c>
      <c r="K61" s="16" t="s">
        <v>77</v>
      </c>
      <c r="L61" s="17">
        <v>29.1</v>
      </c>
      <c r="M61" s="17" t="s">
        <v>229</v>
      </c>
      <c r="N61" s="17">
        <v>5.91</v>
      </c>
      <c r="O61" s="17" t="s">
        <v>224</v>
      </c>
      <c r="P61" s="17" t="s">
        <v>240</v>
      </c>
      <c r="Q61" s="17" t="s">
        <v>241</v>
      </c>
      <c r="R61" s="17" t="s">
        <v>233</v>
      </c>
      <c r="S61" s="17">
        <v>0.162604</v>
      </c>
      <c r="T61" s="17">
        <v>0.77800000000000002</v>
      </c>
      <c r="U61" s="17">
        <v>0.78700000000000003</v>
      </c>
      <c r="V61" s="17" t="s">
        <v>278</v>
      </c>
      <c r="W61" s="17" t="s">
        <v>234</v>
      </c>
    </row>
    <row r="62" spans="1:23" ht="26.25" x14ac:dyDescent="0.4">
      <c r="A62" s="15" t="s">
        <v>48</v>
      </c>
      <c r="B62" s="16" t="s">
        <v>34</v>
      </c>
      <c r="C62" s="15" t="s">
        <v>299</v>
      </c>
      <c r="D62" s="15">
        <v>38865379</v>
      </c>
      <c r="E62" s="17" t="s">
        <v>324</v>
      </c>
      <c r="F62" s="17" t="s">
        <v>212</v>
      </c>
      <c r="G62" s="15" t="s">
        <v>113</v>
      </c>
      <c r="H62" s="17" t="s">
        <v>124</v>
      </c>
      <c r="I62" s="17" t="s">
        <v>181</v>
      </c>
      <c r="J62" s="17" t="s">
        <v>83</v>
      </c>
      <c r="K62" s="15" t="s">
        <v>84</v>
      </c>
      <c r="L62" s="17">
        <v>35</v>
      </c>
      <c r="M62" s="17" t="s">
        <v>229</v>
      </c>
      <c r="N62" s="17" t="s">
        <v>229</v>
      </c>
      <c r="O62" s="17" t="s">
        <v>229</v>
      </c>
      <c r="P62" s="17" t="s">
        <v>229</v>
      </c>
      <c r="Q62" s="17" t="s">
        <v>229</v>
      </c>
      <c r="R62" s="17" t="s">
        <v>229</v>
      </c>
      <c r="S62" s="17" t="s">
        <v>229</v>
      </c>
      <c r="T62" s="17" t="s">
        <v>229</v>
      </c>
      <c r="U62" s="17" t="s">
        <v>229</v>
      </c>
      <c r="V62" s="17" t="s">
        <v>229</v>
      </c>
      <c r="W62" s="17" t="s">
        <v>229</v>
      </c>
    </row>
    <row r="63" spans="1:23" x14ac:dyDescent="0.4">
      <c r="A63" s="15" t="s">
        <v>33</v>
      </c>
      <c r="B63" s="16" t="s">
        <v>34</v>
      </c>
      <c r="C63" s="15" t="s">
        <v>299</v>
      </c>
      <c r="D63" s="15">
        <v>38865466</v>
      </c>
      <c r="E63" s="17" t="s">
        <v>303</v>
      </c>
      <c r="F63" s="17" t="s">
        <v>304</v>
      </c>
      <c r="G63" s="15" t="s">
        <v>113</v>
      </c>
      <c r="H63" s="17" t="s">
        <v>114</v>
      </c>
      <c r="I63" s="17" t="s">
        <v>103</v>
      </c>
      <c r="J63" s="17" t="s">
        <v>171</v>
      </c>
      <c r="K63" s="16" t="s">
        <v>77</v>
      </c>
      <c r="L63" s="17">
        <v>34</v>
      </c>
      <c r="M63" s="17" t="s">
        <v>229</v>
      </c>
      <c r="N63" s="17" t="s">
        <v>229</v>
      </c>
      <c r="O63" s="17" t="s">
        <v>229</v>
      </c>
      <c r="P63" s="17" t="s">
        <v>229</v>
      </c>
      <c r="Q63" s="17" t="s">
        <v>229</v>
      </c>
      <c r="R63" s="17" t="s">
        <v>229</v>
      </c>
      <c r="S63" s="17" t="s">
        <v>229</v>
      </c>
      <c r="T63" s="17" t="s">
        <v>229</v>
      </c>
      <c r="U63" s="17" t="s">
        <v>229</v>
      </c>
      <c r="V63" s="17" t="s">
        <v>229</v>
      </c>
      <c r="W63" s="17" t="s">
        <v>229</v>
      </c>
    </row>
    <row r="64" spans="1:23" ht="26.25" x14ac:dyDescent="0.4">
      <c r="A64" s="15" t="s">
        <v>49</v>
      </c>
      <c r="B64" s="16" t="s">
        <v>34</v>
      </c>
      <c r="C64" s="15" t="s">
        <v>299</v>
      </c>
      <c r="D64" s="15">
        <v>38868537</v>
      </c>
      <c r="E64" s="17" t="s">
        <v>325</v>
      </c>
      <c r="F64" s="17" t="s">
        <v>304</v>
      </c>
      <c r="G64" s="15" t="s">
        <v>113</v>
      </c>
      <c r="H64" s="17" t="s">
        <v>150</v>
      </c>
      <c r="I64" s="17" t="s">
        <v>182</v>
      </c>
      <c r="J64" s="17" t="s">
        <v>83</v>
      </c>
      <c r="K64" s="16" t="s">
        <v>77</v>
      </c>
      <c r="L64" s="17" t="s">
        <v>229</v>
      </c>
      <c r="M64" s="17" t="s">
        <v>229</v>
      </c>
      <c r="N64" s="17" t="s">
        <v>229</v>
      </c>
      <c r="O64" s="17" t="s">
        <v>229</v>
      </c>
      <c r="P64" s="17" t="s">
        <v>229</v>
      </c>
      <c r="Q64" s="17" t="s">
        <v>229</v>
      </c>
      <c r="R64" s="17" t="s">
        <v>229</v>
      </c>
      <c r="S64" s="17" t="s">
        <v>229</v>
      </c>
      <c r="T64" s="17" t="s">
        <v>229</v>
      </c>
      <c r="U64" s="17" t="s">
        <v>229</v>
      </c>
      <c r="V64" s="17" t="s">
        <v>229</v>
      </c>
      <c r="W64" s="17" t="s">
        <v>229</v>
      </c>
    </row>
    <row r="65" spans="1:23" ht="26.25" x14ac:dyDescent="0.4">
      <c r="A65" s="15" t="s">
        <v>38</v>
      </c>
      <c r="B65" s="16" t="s">
        <v>34</v>
      </c>
      <c r="C65" s="15" t="s">
        <v>299</v>
      </c>
      <c r="D65" s="15">
        <v>38877746</v>
      </c>
      <c r="E65" s="17" t="s">
        <v>303</v>
      </c>
      <c r="F65" s="17" t="s">
        <v>326</v>
      </c>
      <c r="G65" s="15" t="s">
        <v>113</v>
      </c>
      <c r="H65" s="17" t="s">
        <v>118</v>
      </c>
      <c r="I65" s="17" t="s">
        <v>167</v>
      </c>
      <c r="J65" s="17" t="s">
        <v>83</v>
      </c>
      <c r="K65" s="16" t="s">
        <v>77</v>
      </c>
      <c r="L65" s="17" t="s">
        <v>229</v>
      </c>
      <c r="M65" s="17" t="s">
        <v>229</v>
      </c>
      <c r="N65" s="17" t="s">
        <v>229</v>
      </c>
      <c r="O65" s="17" t="s">
        <v>229</v>
      </c>
      <c r="P65" s="17" t="s">
        <v>229</v>
      </c>
      <c r="Q65" s="17" t="s">
        <v>229</v>
      </c>
      <c r="R65" s="17" t="s">
        <v>229</v>
      </c>
      <c r="S65" s="17" t="s">
        <v>229</v>
      </c>
      <c r="T65" s="17" t="s">
        <v>229</v>
      </c>
      <c r="U65" s="17" t="s">
        <v>229</v>
      </c>
      <c r="V65" s="17" t="s">
        <v>229</v>
      </c>
      <c r="W65" s="17" t="s">
        <v>229</v>
      </c>
    </row>
    <row r="66" spans="1:23" ht="26.25" x14ac:dyDescent="0.4">
      <c r="A66" s="15" t="s">
        <v>36</v>
      </c>
      <c r="B66" s="16" t="s">
        <v>34</v>
      </c>
      <c r="C66" s="15" t="s">
        <v>299</v>
      </c>
      <c r="D66" s="15">
        <v>38877833</v>
      </c>
      <c r="E66" s="17" t="s">
        <v>327</v>
      </c>
      <c r="F66" s="17" t="s">
        <v>303</v>
      </c>
      <c r="G66" s="15" t="s">
        <v>113</v>
      </c>
      <c r="H66" s="17" t="s">
        <v>207</v>
      </c>
      <c r="I66" s="17" t="s">
        <v>208</v>
      </c>
      <c r="J66" s="17" t="s">
        <v>83</v>
      </c>
      <c r="K66" s="16" t="s">
        <v>77</v>
      </c>
      <c r="L66" s="17">
        <v>22.7</v>
      </c>
      <c r="M66" s="17" t="s">
        <v>229</v>
      </c>
      <c r="N66" s="17" t="s">
        <v>229</v>
      </c>
      <c r="O66" s="17" t="s">
        <v>229</v>
      </c>
      <c r="P66" s="17" t="s">
        <v>229</v>
      </c>
      <c r="Q66" s="17" t="s">
        <v>229</v>
      </c>
      <c r="R66" s="17" t="s">
        <v>229</v>
      </c>
      <c r="S66" s="17" t="s">
        <v>229</v>
      </c>
      <c r="T66" s="17" t="s">
        <v>229</v>
      </c>
      <c r="U66" s="17" t="s">
        <v>229</v>
      </c>
      <c r="V66" s="17" t="s">
        <v>229</v>
      </c>
      <c r="W66" s="17" t="s">
        <v>229</v>
      </c>
    </row>
  </sheetData>
  <sortState xmlns:xlrd2="http://schemas.microsoft.com/office/spreadsheetml/2017/richdata2" ref="A2:K67">
    <sortCondition ref="C2:C67"/>
  </sortState>
  <conditionalFormatting sqref="C1:G1">
    <cfRule type="containsText" dxfId="2" priority="6" operator="containsText" text="missing">
      <formula>NOT(ISERROR(SEARCH("missing",C1)))</formula>
    </cfRule>
  </conditionalFormatting>
  <conditionalFormatting sqref="A1">
    <cfRule type="containsText" dxfId="1" priority="5" operator="containsText" text="missing">
      <formula>NOT(ISERROR(SEARCH("missing",A1)))</formula>
    </cfRule>
  </conditionalFormatting>
  <conditionalFormatting sqref="H1:K1">
    <cfRule type="containsText" dxfId="0" priority="1" operator="containsText" text="missing">
      <formula>NOT(ISERROR(SEARCH("missing",#REF!)))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95D8-6143-A845-9FB6-DFD8B3279B7C}">
  <dimension ref="A1:C13"/>
  <sheetViews>
    <sheetView workbookViewId="0">
      <pane ySplit="1" topLeftCell="A2" activePane="bottomLeft" state="frozen"/>
      <selection pane="bottomLeft" sqref="A1:C13"/>
    </sheetView>
  </sheetViews>
  <sheetFormatPr defaultColWidth="10.6640625" defaultRowHeight="14.25" x14ac:dyDescent="0.45"/>
  <cols>
    <col min="1" max="1" width="21.9296875" customWidth="1"/>
    <col min="2" max="2" width="47" customWidth="1"/>
    <col min="3" max="3" width="74.59765625" style="1" customWidth="1"/>
  </cols>
  <sheetData>
    <row r="1" spans="1:3" x14ac:dyDescent="0.45">
      <c r="A1" s="2" t="s">
        <v>280</v>
      </c>
      <c r="B1" s="2" t="s">
        <v>289</v>
      </c>
      <c r="C1" s="3" t="s">
        <v>281</v>
      </c>
    </row>
    <row r="2" spans="1:3" ht="28.5" x14ac:dyDescent="0.45">
      <c r="A2" s="4" t="s">
        <v>336</v>
      </c>
      <c r="B2" s="5" t="s">
        <v>287</v>
      </c>
      <c r="C2" s="6" t="s">
        <v>288</v>
      </c>
    </row>
    <row r="3" spans="1:3" x14ac:dyDescent="0.45">
      <c r="A3" s="7" t="s">
        <v>213</v>
      </c>
      <c r="B3" s="5" t="s">
        <v>333</v>
      </c>
      <c r="C3" s="6" t="s">
        <v>337</v>
      </c>
    </row>
    <row r="4" spans="1:3" x14ac:dyDescent="0.45">
      <c r="A4" s="4" t="s">
        <v>214</v>
      </c>
      <c r="B4" s="5" t="s">
        <v>338</v>
      </c>
      <c r="C4" s="6" t="s">
        <v>282</v>
      </c>
    </row>
    <row r="5" spans="1:3" x14ac:dyDescent="0.45">
      <c r="A5" s="4" t="s">
        <v>215</v>
      </c>
      <c r="B5" s="5" t="s">
        <v>340</v>
      </c>
      <c r="C5" s="6" t="s">
        <v>291</v>
      </c>
    </row>
    <row r="6" spans="1:3" x14ac:dyDescent="0.45">
      <c r="A6" s="4" t="s">
        <v>290</v>
      </c>
      <c r="B6" s="5" t="s">
        <v>339</v>
      </c>
      <c r="C6" s="6" t="s">
        <v>279</v>
      </c>
    </row>
    <row r="7" spans="1:3" ht="28.5" x14ac:dyDescent="0.45">
      <c r="A7" s="4" t="s">
        <v>217</v>
      </c>
      <c r="B7" s="5" t="s">
        <v>292</v>
      </c>
      <c r="C7" s="6" t="s">
        <v>334</v>
      </c>
    </row>
    <row r="8" spans="1:3" ht="28.5" x14ac:dyDescent="0.45">
      <c r="A8" s="8" t="s">
        <v>219</v>
      </c>
      <c r="B8" s="5" t="s">
        <v>285</v>
      </c>
      <c r="C8" s="6" t="s">
        <v>283</v>
      </c>
    </row>
    <row r="9" spans="1:3" x14ac:dyDescent="0.45">
      <c r="A9" s="8" t="s">
        <v>220</v>
      </c>
      <c r="B9" s="5" t="s">
        <v>285</v>
      </c>
      <c r="C9" s="6" t="s">
        <v>279</v>
      </c>
    </row>
    <row r="10" spans="1:3" x14ac:dyDescent="0.45">
      <c r="A10" s="8" t="s">
        <v>222</v>
      </c>
      <c r="B10" s="5" t="s">
        <v>341</v>
      </c>
      <c r="C10" s="6" t="s">
        <v>279</v>
      </c>
    </row>
    <row r="11" spans="1:3" x14ac:dyDescent="0.45">
      <c r="A11" s="8" t="s">
        <v>221</v>
      </c>
      <c r="B11" s="5" t="s">
        <v>286</v>
      </c>
      <c r="C11" s="6" t="s">
        <v>279</v>
      </c>
    </row>
    <row r="12" spans="1:3" ht="57" x14ac:dyDescent="0.45">
      <c r="A12" s="8" t="s">
        <v>218</v>
      </c>
      <c r="B12" s="5" t="s">
        <v>286</v>
      </c>
      <c r="C12" s="6" t="s">
        <v>284</v>
      </c>
    </row>
    <row r="13" spans="1:3" x14ac:dyDescent="0.45">
      <c r="A13" s="7" t="s">
        <v>223</v>
      </c>
      <c r="B13" s="5" t="s">
        <v>293</v>
      </c>
      <c r="C13" s="6" t="s">
        <v>332</v>
      </c>
    </row>
  </sheetData>
  <hyperlinks>
    <hyperlink ref="B8" r:id="rId1" xr:uid="{246EB6E7-4F2B-4F70-ABBE-EA2DEC6352AB}"/>
    <hyperlink ref="B9" r:id="rId2" xr:uid="{07E8C96D-0BC8-4C02-B389-623395BEA4C6}"/>
    <hyperlink ref="B12" r:id="rId3" xr:uid="{F2D5A419-E262-45E7-9680-60A6354AFEAC}"/>
    <hyperlink ref="B11" r:id="rId4" xr:uid="{1F6CB594-1F9D-455C-ACBA-CD31DAB2E824}"/>
    <hyperlink ref="B2" r:id="rId5" xr:uid="{8676E4EF-C5DD-49F8-B8B3-98D5C89123BB}"/>
    <hyperlink ref="B7" r:id="rId6" xr:uid="{25B56B7E-F198-4773-ACD8-0038FC56D5FC}"/>
    <hyperlink ref="B13" r:id="rId7" xr:uid="{A2448425-73E4-453E-B876-18202234945C}"/>
    <hyperlink ref="B3" r:id="rId8" xr:uid="{0AF7D9ED-7F89-5C47-B3C3-AFFACCD5BED4}"/>
    <hyperlink ref="B4" r:id="rId9" xr:uid="{559673DB-3D88-A344-BEF5-31BFBC82D95A}"/>
    <hyperlink ref="B6" r:id="rId10" xr:uid="{05AC04F8-ADAC-BB44-96A7-7BDC08D19041}"/>
    <hyperlink ref="B10" r:id="rId11" xr:uid="{98B4CAF9-50B3-2B4B-A0C8-7D0A772B7309}"/>
    <hyperlink ref="B5" r:id="rId12" xr:uid="{9F2C71B9-0CDF-B74A-B064-1D470F4907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S1 Footnote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Kurtz-nelson</dc:creator>
  <cp:lastModifiedBy>Anne Arnett</cp:lastModifiedBy>
  <cp:lastPrinted>2020-06-19T20:30:45Z</cp:lastPrinted>
  <dcterms:created xsi:type="dcterms:W3CDTF">2019-10-21T20:17:05Z</dcterms:created>
  <dcterms:modified xsi:type="dcterms:W3CDTF">2020-06-19T20:46:53Z</dcterms:modified>
</cp:coreProperties>
</file>